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vid Asper\Desktop\David\MDRA\FOS\fos16\"/>
    </mc:Choice>
  </mc:AlternateContent>
  <bookViews>
    <workbookView xWindow="240" yWindow="258" windowWidth="20118" windowHeight="7818"/>
  </bookViews>
  <sheets>
    <sheet name="Entries &amp; Scores" sheetId="1" r:id="rId1"/>
  </sheets>
  <definedNames>
    <definedName name="_xlnm._FilterDatabase" localSheetId="0" hidden="1">'Entries &amp; Scores'!$A$1:$AQ$141</definedName>
  </definedNames>
  <calcPr calcId="152511"/>
</workbook>
</file>

<file path=xl/calcChain.xml><?xml version="1.0" encoding="utf-8"?>
<calcChain xmlns="http://schemas.openxmlformats.org/spreadsheetml/2006/main">
  <c r="X134" i="1" l="1"/>
  <c r="Y134" i="1"/>
  <c r="X135" i="1"/>
  <c r="Y135" i="1"/>
  <c r="X136" i="1"/>
  <c r="Y136" i="1"/>
  <c r="X127" i="1"/>
  <c r="Y127" i="1"/>
  <c r="X13" i="1"/>
  <c r="Y13" i="1"/>
  <c r="AJ96" i="1" l="1"/>
  <c r="AK96" i="1"/>
  <c r="AJ25" i="1"/>
  <c r="AK25" i="1"/>
  <c r="AJ110" i="1"/>
  <c r="AK110" i="1"/>
  <c r="AJ27" i="1"/>
  <c r="AK27" i="1"/>
  <c r="AJ22" i="1"/>
  <c r="AK22" i="1"/>
  <c r="AJ20" i="1"/>
  <c r="AK20" i="1"/>
  <c r="AJ134" i="1"/>
  <c r="AK134" i="1"/>
  <c r="AJ61" i="1"/>
  <c r="AK61" i="1"/>
  <c r="AJ43" i="1"/>
  <c r="AK43" i="1"/>
  <c r="AJ12" i="1"/>
  <c r="AK12" i="1"/>
  <c r="AJ66" i="1"/>
  <c r="AK66" i="1"/>
  <c r="AJ67" i="1"/>
  <c r="AK67" i="1"/>
  <c r="AJ103" i="1"/>
  <c r="AK103" i="1"/>
  <c r="AJ59" i="1"/>
  <c r="AK59" i="1"/>
  <c r="AJ89" i="1"/>
  <c r="AK89" i="1"/>
  <c r="AJ137" i="1"/>
  <c r="AK137" i="1"/>
  <c r="AJ138" i="1"/>
  <c r="AK138" i="1"/>
  <c r="AJ139" i="1"/>
  <c r="AK139" i="1"/>
  <c r="AJ140" i="1"/>
  <c r="AK140" i="1"/>
  <c r="AJ141" i="1"/>
  <c r="AK141" i="1"/>
  <c r="X96" i="1"/>
  <c r="Y96" i="1"/>
  <c r="X25" i="1"/>
  <c r="Y25" i="1"/>
  <c r="X110" i="1"/>
  <c r="Y110" i="1"/>
  <c r="X27" i="1"/>
  <c r="Y27" i="1"/>
  <c r="X22" i="1"/>
  <c r="Y22" i="1"/>
  <c r="X20" i="1"/>
  <c r="Y20" i="1"/>
  <c r="X61" i="1"/>
  <c r="Y61" i="1"/>
  <c r="X43" i="1"/>
  <c r="Y43" i="1"/>
  <c r="X12" i="1"/>
  <c r="Y12" i="1"/>
  <c r="X66" i="1"/>
  <c r="Y66" i="1"/>
  <c r="X67" i="1"/>
  <c r="Y67" i="1"/>
  <c r="X103" i="1"/>
  <c r="Y103" i="1"/>
  <c r="X59" i="1"/>
  <c r="Y59" i="1"/>
  <c r="X89" i="1"/>
  <c r="Y89" i="1"/>
  <c r="X137" i="1"/>
  <c r="Y137" i="1"/>
  <c r="X138" i="1"/>
  <c r="Y138" i="1"/>
  <c r="X139" i="1"/>
  <c r="AP139" i="1" s="1"/>
  <c r="Y139" i="1"/>
  <c r="X140" i="1"/>
  <c r="Y140" i="1"/>
  <c r="X141" i="1"/>
  <c r="Y141" i="1"/>
  <c r="X121" i="1"/>
  <c r="Y121" i="1"/>
  <c r="AJ121" i="1"/>
  <c r="AK121" i="1"/>
  <c r="X126" i="1"/>
  <c r="Y126" i="1"/>
  <c r="AJ126" i="1"/>
  <c r="AK126" i="1"/>
  <c r="AJ135" i="1"/>
  <c r="AK135" i="1"/>
  <c r="X45" i="1"/>
  <c r="Y45" i="1"/>
  <c r="AJ45" i="1"/>
  <c r="AK45" i="1"/>
  <c r="X94" i="1"/>
  <c r="Y94" i="1"/>
  <c r="AJ94" i="1"/>
  <c r="AK94" i="1"/>
  <c r="X9" i="1"/>
  <c r="Y9" i="1"/>
  <c r="AJ9" i="1"/>
  <c r="AK9" i="1"/>
  <c r="X40" i="1"/>
  <c r="Y40" i="1"/>
  <c r="AJ40" i="1"/>
  <c r="AK40" i="1"/>
  <c r="X79" i="1"/>
  <c r="Y79" i="1"/>
  <c r="AJ79" i="1"/>
  <c r="AK79" i="1"/>
  <c r="X87" i="1"/>
  <c r="Y87" i="1"/>
  <c r="AJ87" i="1"/>
  <c r="AK87" i="1"/>
  <c r="X85" i="1"/>
  <c r="Y85" i="1"/>
  <c r="AJ85" i="1"/>
  <c r="AK85" i="1"/>
  <c r="X131" i="1"/>
  <c r="Y131" i="1"/>
  <c r="AJ131" i="1"/>
  <c r="AK131" i="1"/>
  <c r="X128" i="1"/>
  <c r="Y128" i="1"/>
  <c r="AJ128" i="1"/>
  <c r="AK128" i="1"/>
  <c r="X37" i="1"/>
  <c r="Y37" i="1"/>
  <c r="AJ37" i="1"/>
  <c r="AK37" i="1"/>
  <c r="X101" i="1"/>
  <c r="Y101" i="1"/>
  <c r="AJ101" i="1"/>
  <c r="AK101" i="1"/>
  <c r="X3" i="1"/>
  <c r="Y3" i="1"/>
  <c r="AJ3" i="1"/>
  <c r="AK3" i="1"/>
  <c r="X44" i="1"/>
  <c r="Y44" i="1"/>
  <c r="AJ44" i="1"/>
  <c r="AK44" i="1"/>
  <c r="X30" i="1"/>
  <c r="Y30" i="1"/>
  <c r="AJ30" i="1"/>
  <c r="AK30" i="1"/>
  <c r="X125" i="1"/>
  <c r="Y125" i="1"/>
  <c r="AJ125" i="1"/>
  <c r="AK125" i="1"/>
  <c r="AJ127" i="1"/>
  <c r="AP127" i="1" s="1"/>
  <c r="AK127" i="1"/>
  <c r="X84" i="1"/>
  <c r="Y84" i="1"/>
  <c r="AJ84" i="1"/>
  <c r="AK84" i="1"/>
  <c r="X76" i="1"/>
  <c r="Y76" i="1"/>
  <c r="AJ76" i="1"/>
  <c r="AK76" i="1"/>
  <c r="X99" i="1"/>
  <c r="Y99" i="1"/>
  <c r="AJ99" i="1"/>
  <c r="AK99" i="1"/>
  <c r="X24" i="1"/>
  <c r="Y24" i="1"/>
  <c r="AJ24" i="1"/>
  <c r="AK24" i="1"/>
  <c r="X123" i="1"/>
  <c r="Y123" i="1"/>
  <c r="AJ123" i="1"/>
  <c r="AK123" i="1"/>
  <c r="X133" i="1"/>
  <c r="Y133" i="1"/>
  <c r="AJ133" i="1"/>
  <c r="AK133" i="1"/>
  <c r="X11" i="1"/>
  <c r="Y11" i="1"/>
  <c r="AJ11" i="1"/>
  <c r="AK11" i="1"/>
  <c r="X98" i="1"/>
  <c r="Y98" i="1"/>
  <c r="AJ98" i="1"/>
  <c r="AK98" i="1"/>
  <c r="X29" i="1"/>
  <c r="Y29" i="1"/>
  <c r="AJ29" i="1"/>
  <c r="AK29" i="1"/>
  <c r="X18" i="1"/>
  <c r="Y18" i="1"/>
  <c r="AJ18" i="1"/>
  <c r="AK18" i="1"/>
  <c r="X93" i="1"/>
  <c r="Y93" i="1"/>
  <c r="AJ93" i="1"/>
  <c r="AK93" i="1"/>
  <c r="X54" i="1"/>
  <c r="Y54" i="1"/>
  <c r="AJ54" i="1"/>
  <c r="AK54" i="1"/>
  <c r="X33" i="1"/>
  <c r="Y33" i="1"/>
  <c r="AJ33" i="1"/>
  <c r="AK33" i="1"/>
  <c r="X8" i="1"/>
  <c r="Y8" i="1"/>
  <c r="AJ8" i="1"/>
  <c r="AK8" i="1"/>
  <c r="X50" i="1"/>
  <c r="Y50" i="1"/>
  <c r="AJ50" i="1"/>
  <c r="AK50" i="1"/>
  <c r="X39" i="1"/>
  <c r="Y39" i="1"/>
  <c r="AJ39" i="1"/>
  <c r="AK39" i="1"/>
  <c r="X119" i="1"/>
  <c r="Y119" i="1"/>
  <c r="AJ119" i="1"/>
  <c r="AK119" i="1"/>
  <c r="X90" i="1"/>
  <c r="Y90" i="1"/>
  <c r="AJ90" i="1"/>
  <c r="AK90" i="1"/>
  <c r="X36" i="1"/>
  <c r="Y36" i="1"/>
  <c r="AJ36" i="1"/>
  <c r="AK36" i="1"/>
  <c r="X105" i="1"/>
  <c r="Y105" i="1"/>
  <c r="AJ105" i="1"/>
  <c r="AK105" i="1"/>
  <c r="X10" i="1"/>
  <c r="Y10" i="1"/>
  <c r="AJ10" i="1"/>
  <c r="AK10" i="1"/>
  <c r="X78" i="1"/>
  <c r="Y78" i="1"/>
  <c r="AJ78" i="1"/>
  <c r="AK78" i="1"/>
  <c r="X17" i="1"/>
  <c r="Y17" i="1"/>
  <c r="AJ17" i="1"/>
  <c r="AK17" i="1"/>
  <c r="X65" i="1"/>
  <c r="Y65" i="1"/>
  <c r="AJ65" i="1"/>
  <c r="AK65" i="1"/>
  <c r="X49" i="1"/>
  <c r="Y49" i="1"/>
  <c r="AJ49" i="1"/>
  <c r="AK49" i="1"/>
  <c r="X19" i="1"/>
  <c r="Y19" i="1"/>
  <c r="AJ19" i="1"/>
  <c r="AK19" i="1"/>
  <c r="X108" i="1"/>
  <c r="Y108" i="1"/>
  <c r="AJ108" i="1"/>
  <c r="AK108" i="1"/>
  <c r="X80" i="1"/>
  <c r="Y80" i="1"/>
  <c r="AJ80" i="1"/>
  <c r="AK80" i="1"/>
  <c r="X120" i="1"/>
  <c r="Y120" i="1"/>
  <c r="AJ120" i="1"/>
  <c r="AK120" i="1"/>
  <c r="X35" i="1"/>
  <c r="Y35" i="1"/>
  <c r="AJ35" i="1"/>
  <c r="AK35" i="1"/>
  <c r="X56" i="1"/>
  <c r="Y56" i="1"/>
  <c r="AJ56" i="1"/>
  <c r="AK56" i="1"/>
  <c r="X77" i="1"/>
  <c r="Y77" i="1"/>
  <c r="AJ77" i="1"/>
  <c r="AK77" i="1"/>
  <c r="X2" i="1"/>
  <c r="Y2" i="1"/>
  <c r="AJ2" i="1"/>
  <c r="AK2" i="1"/>
  <c r="X14" i="1"/>
  <c r="Y14" i="1"/>
  <c r="AJ14" i="1"/>
  <c r="AK14" i="1"/>
  <c r="X88" i="1"/>
  <c r="Y88" i="1"/>
  <c r="AJ88" i="1"/>
  <c r="AK88" i="1"/>
  <c r="X116" i="1"/>
  <c r="Y116" i="1"/>
  <c r="AJ116" i="1"/>
  <c r="AK116" i="1"/>
  <c r="X23" i="1"/>
  <c r="Y23" i="1"/>
  <c r="AJ23" i="1"/>
  <c r="AK23" i="1"/>
  <c r="X112" i="1"/>
  <c r="Y112" i="1"/>
  <c r="AJ112" i="1"/>
  <c r="AK112" i="1"/>
  <c r="X130" i="1"/>
  <c r="Y130" i="1"/>
  <c r="AJ130" i="1"/>
  <c r="AK130" i="1"/>
  <c r="X109" i="1"/>
  <c r="Y109" i="1"/>
  <c r="AJ109" i="1"/>
  <c r="AK109" i="1"/>
  <c r="X75" i="1"/>
  <c r="Y75" i="1"/>
  <c r="AJ75" i="1"/>
  <c r="AK75" i="1"/>
  <c r="X58" i="1"/>
  <c r="Y58" i="1"/>
  <c r="AJ58" i="1"/>
  <c r="AK58" i="1"/>
  <c r="X82" i="1"/>
  <c r="Y82" i="1"/>
  <c r="AJ82" i="1"/>
  <c r="AK82" i="1"/>
  <c r="X122" i="1"/>
  <c r="Y122" i="1"/>
  <c r="AJ122" i="1"/>
  <c r="AK122" i="1"/>
  <c r="X107" i="1"/>
  <c r="Y107" i="1"/>
  <c r="AJ107" i="1"/>
  <c r="AK107" i="1"/>
  <c r="X7" i="1"/>
  <c r="Y7" i="1"/>
  <c r="AJ7" i="1"/>
  <c r="AK7" i="1"/>
  <c r="X57" i="1"/>
  <c r="Y57" i="1"/>
  <c r="AJ57" i="1"/>
  <c r="AK57" i="1"/>
  <c r="X72" i="1"/>
  <c r="Y72" i="1"/>
  <c r="AJ72" i="1"/>
  <c r="AK72" i="1"/>
  <c r="X73" i="1"/>
  <c r="Y73" i="1"/>
  <c r="AJ73" i="1"/>
  <c r="AK73" i="1"/>
  <c r="X74" i="1"/>
  <c r="Y74" i="1"/>
  <c r="AJ74" i="1"/>
  <c r="AK74" i="1"/>
  <c r="X69" i="1"/>
  <c r="Y69" i="1"/>
  <c r="AJ69" i="1"/>
  <c r="AK69" i="1"/>
  <c r="X68" i="1"/>
  <c r="Y68" i="1"/>
  <c r="AJ68" i="1"/>
  <c r="AK68" i="1"/>
  <c r="X104" i="1"/>
  <c r="Y104" i="1"/>
  <c r="AJ104" i="1"/>
  <c r="AK104" i="1"/>
  <c r="X70" i="1"/>
  <c r="Y70" i="1"/>
  <c r="AJ70" i="1"/>
  <c r="AK70" i="1"/>
  <c r="X129" i="1"/>
  <c r="Y129" i="1"/>
  <c r="AJ129" i="1"/>
  <c r="AK129" i="1"/>
  <c r="X47" i="1"/>
  <c r="Y47" i="1"/>
  <c r="AJ47" i="1"/>
  <c r="AK47" i="1"/>
  <c r="X81" i="1"/>
  <c r="Y81" i="1"/>
  <c r="AJ81" i="1"/>
  <c r="AK81" i="1"/>
  <c r="X118" i="1"/>
  <c r="Y118" i="1"/>
  <c r="AJ118" i="1"/>
  <c r="AK118" i="1"/>
  <c r="X115" i="1"/>
  <c r="Y115" i="1"/>
  <c r="AJ115" i="1"/>
  <c r="AK115" i="1"/>
  <c r="X41" i="1"/>
  <c r="Y41" i="1"/>
  <c r="AJ41" i="1"/>
  <c r="AK41" i="1"/>
  <c r="X16" i="1"/>
  <c r="Y16" i="1"/>
  <c r="AJ16" i="1"/>
  <c r="AK16" i="1"/>
  <c r="X63" i="1"/>
  <c r="Y63" i="1"/>
  <c r="AJ63" i="1"/>
  <c r="AK63" i="1"/>
  <c r="X91" i="1"/>
  <c r="Y91" i="1"/>
  <c r="AJ91" i="1"/>
  <c r="AK91" i="1"/>
  <c r="X21" i="1"/>
  <c r="Y21" i="1"/>
  <c r="AJ21" i="1"/>
  <c r="AK21" i="1"/>
  <c r="X51" i="1"/>
  <c r="Y51" i="1"/>
  <c r="AJ51" i="1"/>
  <c r="AK51" i="1"/>
  <c r="X100" i="1"/>
  <c r="Y100" i="1"/>
  <c r="AJ100" i="1"/>
  <c r="AK100" i="1"/>
  <c r="X48" i="1"/>
  <c r="Y48" i="1"/>
  <c r="AJ48" i="1"/>
  <c r="AK48" i="1"/>
  <c r="X55" i="1"/>
  <c r="Y55" i="1"/>
  <c r="AJ55" i="1"/>
  <c r="AK55" i="1"/>
  <c r="AJ136" i="1"/>
  <c r="AK136" i="1"/>
  <c r="X38" i="1"/>
  <c r="Y38" i="1"/>
  <c r="AJ38" i="1"/>
  <c r="AK38" i="1"/>
  <c r="X83" i="1"/>
  <c r="Y83" i="1"/>
  <c r="AJ83" i="1"/>
  <c r="AK83" i="1"/>
  <c r="X102" i="1"/>
  <c r="Y102" i="1"/>
  <c r="AJ102" i="1"/>
  <c r="AK102" i="1"/>
  <c r="X31" i="1"/>
  <c r="Y31" i="1"/>
  <c r="AJ31" i="1"/>
  <c r="AK31" i="1"/>
  <c r="X6" i="1"/>
  <c r="Y6" i="1"/>
  <c r="AJ6" i="1"/>
  <c r="AK6" i="1"/>
  <c r="X97" i="1"/>
  <c r="Y97" i="1"/>
  <c r="AJ97" i="1"/>
  <c r="AK97" i="1"/>
  <c r="X26" i="1"/>
  <c r="Y26" i="1"/>
  <c r="AJ26" i="1"/>
  <c r="AK26" i="1"/>
  <c r="X95" i="1"/>
  <c r="Y95" i="1"/>
  <c r="AJ95" i="1"/>
  <c r="AK95" i="1"/>
  <c r="X92" i="1"/>
  <c r="Y92" i="1"/>
  <c r="AJ92" i="1"/>
  <c r="AK92" i="1"/>
  <c r="X132" i="1"/>
  <c r="Y132" i="1"/>
  <c r="AJ132" i="1"/>
  <c r="AK132" i="1"/>
  <c r="X86" i="1"/>
  <c r="Y86" i="1"/>
  <c r="AJ86" i="1"/>
  <c r="AK86" i="1"/>
  <c r="X15" i="1"/>
  <c r="Y15" i="1"/>
  <c r="AJ15" i="1"/>
  <c r="AK15" i="1"/>
  <c r="X28" i="1"/>
  <c r="Y28" i="1"/>
  <c r="AJ28" i="1"/>
  <c r="AK28" i="1"/>
  <c r="AJ13" i="1"/>
  <c r="AK13" i="1"/>
  <c r="X71" i="1"/>
  <c r="Y71" i="1"/>
  <c r="AJ71" i="1"/>
  <c r="AK71" i="1"/>
  <c r="X34" i="1"/>
  <c r="Y34" i="1"/>
  <c r="AJ34" i="1"/>
  <c r="AK34" i="1"/>
  <c r="X42" i="1"/>
  <c r="Y42" i="1"/>
  <c r="AJ42" i="1"/>
  <c r="AK42" i="1"/>
  <c r="X62" i="1"/>
  <c r="Y62" i="1"/>
  <c r="AJ62" i="1"/>
  <c r="AK62" i="1"/>
  <c r="X52" i="1"/>
  <c r="Y52" i="1"/>
  <c r="AJ52" i="1"/>
  <c r="AK52" i="1"/>
  <c r="X60" i="1"/>
  <c r="Y60" i="1"/>
  <c r="AJ60" i="1"/>
  <c r="AK60" i="1"/>
  <c r="X124" i="1"/>
  <c r="Y124" i="1"/>
  <c r="AJ124" i="1"/>
  <c r="AK124" i="1"/>
  <c r="X113" i="1"/>
  <c r="Y113" i="1"/>
  <c r="AJ113" i="1"/>
  <c r="AK113" i="1"/>
  <c r="X4" i="1"/>
  <c r="Y4" i="1"/>
  <c r="AJ4" i="1"/>
  <c r="AK4" i="1"/>
  <c r="X111" i="1"/>
  <c r="Y111" i="1"/>
  <c r="AJ111" i="1"/>
  <c r="AK111" i="1"/>
  <c r="X32" i="1"/>
  <c r="Y32" i="1"/>
  <c r="AJ32" i="1"/>
  <c r="AK32" i="1"/>
  <c r="X53" i="1"/>
  <c r="Y53" i="1"/>
  <c r="AJ53" i="1"/>
  <c r="AK53" i="1"/>
  <c r="X117" i="1"/>
  <c r="Y117" i="1"/>
  <c r="AJ117" i="1"/>
  <c r="AK117" i="1"/>
  <c r="X46" i="1"/>
  <c r="Y46" i="1"/>
  <c r="AJ46" i="1"/>
  <c r="AK46" i="1"/>
  <c r="X106" i="1"/>
  <c r="Y106" i="1"/>
  <c r="AJ106" i="1"/>
  <c r="AK106" i="1"/>
  <c r="X114" i="1"/>
  <c r="Y114" i="1"/>
  <c r="AJ114" i="1"/>
  <c r="AK114" i="1"/>
  <c r="X5" i="1"/>
  <c r="Y5" i="1"/>
  <c r="AJ5" i="1"/>
  <c r="AK5" i="1"/>
  <c r="X64" i="1"/>
  <c r="Y64" i="1"/>
  <c r="AJ64" i="1"/>
  <c r="AK64" i="1"/>
  <c r="AP20" i="1" l="1"/>
  <c r="AP59" i="1"/>
  <c r="AP12" i="1"/>
  <c r="AP44" i="1"/>
  <c r="AP79" i="1"/>
  <c r="AQ130" i="1"/>
  <c r="AQ56" i="1"/>
  <c r="AQ120" i="1"/>
  <c r="AP115" i="1"/>
  <c r="AQ38" i="1"/>
  <c r="AP30" i="1"/>
  <c r="AP3" i="1"/>
  <c r="AP131" i="1"/>
  <c r="AP87" i="1"/>
  <c r="AP141" i="1"/>
  <c r="AP137" i="1"/>
  <c r="AP67" i="1"/>
  <c r="AQ58" i="1"/>
  <c r="AQ14" i="1"/>
  <c r="AQ80" i="1"/>
  <c r="AQ19" i="1"/>
  <c r="AQ65" i="1"/>
  <c r="AQ78" i="1"/>
  <c r="AQ105" i="1"/>
  <c r="AQ54" i="1"/>
  <c r="AQ18" i="1"/>
  <c r="AQ133" i="1"/>
  <c r="AQ24" i="1"/>
  <c r="AQ76" i="1"/>
  <c r="AP28" i="1"/>
  <c r="AP86" i="1"/>
  <c r="AP26" i="1"/>
  <c r="AP6" i="1"/>
  <c r="AP106" i="1"/>
  <c r="AP52" i="1"/>
  <c r="AP104" i="1"/>
  <c r="AP69" i="1"/>
  <c r="AP57" i="1"/>
  <c r="AP107" i="1"/>
  <c r="AP130" i="1"/>
  <c r="AP33" i="1"/>
  <c r="AP117" i="1"/>
  <c r="AP124" i="1"/>
  <c r="AQ30" i="1"/>
  <c r="AQ3" i="1"/>
  <c r="AQ37" i="1"/>
  <c r="AQ87" i="1"/>
  <c r="AQ40" i="1"/>
  <c r="AQ94" i="1"/>
  <c r="AP55" i="1"/>
  <c r="AP100" i="1"/>
  <c r="AP21" i="1"/>
  <c r="AP41" i="1"/>
  <c r="AP118" i="1"/>
  <c r="AP14" i="1"/>
  <c r="AP80" i="1"/>
  <c r="AP105" i="1"/>
  <c r="AP54" i="1"/>
  <c r="AP98" i="1"/>
  <c r="AP133" i="1"/>
  <c r="AQ139" i="1"/>
  <c r="AQ59" i="1"/>
  <c r="AQ12" i="1"/>
  <c r="AQ20" i="1"/>
  <c r="AQ25" i="1"/>
  <c r="AQ138" i="1"/>
  <c r="AQ103" i="1"/>
  <c r="AQ43" i="1"/>
  <c r="AQ22" i="1"/>
  <c r="AQ96" i="1"/>
  <c r="AP61" i="1"/>
  <c r="AP27" i="1"/>
  <c r="AQ33" i="1"/>
  <c r="AQ29" i="1"/>
  <c r="AQ84" i="1"/>
  <c r="AQ128" i="1"/>
  <c r="AQ126" i="1"/>
  <c r="AQ64" i="1"/>
  <c r="AQ53" i="1"/>
  <c r="AQ62" i="1"/>
  <c r="AQ132" i="1"/>
  <c r="AQ83" i="1"/>
  <c r="AQ91" i="1"/>
  <c r="AQ129" i="1"/>
  <c r="AQ69" i="1"/>
  <c r="AP48" i="1"/>
  <c r="AP62" i="1"/>
  <c r="AP53" i="1"/>
  <c r="AP132" i="1"/>
  <c r="AQ140" i="1"/>
  <c r="AQ89" i="1"/>
  <c r="AQ66" i="1"/>
  <c r="AQ134" i="1"/>
  <c r="AQ110" i="1"/>
  <c r="AP97" i="1"/>
  <c r="AP140" i="1"/>
  <c r="AP89" i="1"/>
  <c r="AP66" i="1"/>
  <c r="AP134" i="1"/>
  <c r="AP110" i="1"/>
  <c r="AP116" i="1"/>
  <c r="AP5" i="1"/>
  <c r="AP71" i="1"/>
  <c r="AP2" i="1"/>
  <c r="AQ108" i="1"/>
  <c r="AQ49" i="1"/>
  <c r="AQ17" i="1"/>
  <c r="AQ10" i="1"/>
  <c r="AQ36" i="1"/>
  <c r="AQ119" i="1"/>
  <c r="AQ50" i="1"/>
  <c r="AP93" i="1"/>
  <c r="AP84" i="1"/>
  <c r="AP101" i="1"/>
  <c r="AP128" i="1"/>
  <c r="AP9" i="1"/>
  <c r="AP25" i="1"/>
  <c r="AQ117" i="1"/>
  <c r="AQ124" i="1"/>
  <c r="AQ52" i="1"/>
  <c r="AQ42" i="1"/>
  <c r="AQ86" i="1"/>
  <c r="AQ92" i="1"/>
  <c r="AQ6" i="1"/>
  <c r="AQ102" i="1"/>
  <c r="AQ100" i="1"/>
  <c r="AQ21" i="1"/>
  <c r="AQ63" i="1"/>
  <c r="AQ118" i="1"/>
  <c r="AQ47" i="1"/>
  <c r="AQ68" i="1"/>
  <c r="AQ74" i="1"/>
  <c r="AQ7" i="1"/>
  <c r="AP120" i="1"/>
  <c r="AP49" i="1"/>
  <c r="AP10" i="1"/>
  <c r="AP119" i="1"/>
  <c r="AQ93" i="1"/>
  <c r="AQ99" i="1"/>
  <c r="AQ101" i="1"/>
  <c r="AQ9" i="1"/>
  <c r="AQ106" i="1"/>
  <c r="AP68" i="1"/>
  <c r="AP72" i="1"/>
  <c r="AP7" i="1"/>
  <c r="AQ109" i="1"/>
  <c r="AQ112" i="1"/>
  <c r="AP77" i="1"/>
  <c r="AP138" i="1"/>
  <c r="AP103" i="1"/>
  <c r="AP43" i="1"/>
  <c r="AP22" i="1"/>
  <c r="AP96" i="1"/>
  <c r="AQ32" i="1"/>
  <c r="AQ95" i="1"/>
  <c r="AQ136" i="1"/>
  <c r="AQ104" i="1"/>
  <c r="AQ73" i="1"/>
  <c r="AP58" i="1"/>
  <c r="AP109" i="1"/>
  <c r="AQ77" i="1"/>
  <c r="AQ35" i="1"/>
  <c r="AP65" i="1"/>
  <c r="AP39" i="1"/>
  <c r="AQ141" i="1"/>
  <c r="AQ137" i="1"/>
  <c r="AQ67" i="1"/>
  <c r="AQ61" i="1"/>
  <c r="AQ27" i="1"/>
  <c r="AP111" i="1"/>
  <c r="AQ90" i="1"/>
  <c r="AQ39" i="1"/>
  <c r="AQ8" i="1"/>
  <c r="AP136" i="1"/>
  <c r="AP34" i="1"/>
  <c r="AP95" i="1"/>
  <c r="AP24" i="1"/>
  <c r="AP40" i="1"/>
  <c r="AQ60" i="1"/>
  <c r="AQ28" i="1"/>
  <c r="AQ15" i="1"/>
  <c r="AP102" i="1"/>
  <c r="AQ70" i="1"/>
  <c r="AP73" i="1"/>
  <c r="AQ75" i="1"/>
  <c r="AP64" i="1"/>
  <c r="AQ46" i="1"/>
  <c r="AP4" i="1"/>
  <c r="AQ16" i="1"/>
  <c r="AP16" i="1"/>
  <c r="AP47" i="1"/>
  <c r="AP122" i="1"/>
  <c r="AP23" i="1"/>
  <c r="AQ5" i="1"/>
  <c r="AQ113" i="1"/>
  <c r="AP60" i="1"/>
  <c r="AP42" i="1"/>
  <c r="AQ71" i="1"/>
  <c r="AQ31" i="1"/>
  <c r="AP91" i="1"/>
  <c r="AQ81" i="1"/>
  <c r="AQ122" i="1"/>
  <c r="AQ88" i="1"/>
  <c r="AQ2" i="1"/>
  <c r="AP108" i="1"/>
  <c r="AP36" i="1"/>
  <c r="AP11" i="1"/>
  <c r="AQ123" i="1"/>
  <c r="AP85" i="1"/>
  <c r="AQ79" i="1"/>
  <c r="AQ135" i="1"/>
  <c r="AQ121" i="1"/>
  <c r="AP113" i="1"/>
  <c r="AQ34" i="1"/>
  <c r="AQ97" i="1"/>
  <c r="AP31" i="1"/>
  <c r="AP38" i="1"/>
  <c r="AQ55" i="1"/>
  <c r="AQ115" i="1"/>
  <c r="AP81" i="1"/>
  <c r="AP70" i="1"/>
  <c r="AQ57" i="1"/>
  <c r="AQ107" i="1"/>
  <c r="AP88" i="1"/>
  <c r="AP35" i="1"/>
  <c r="AP78" i="1"/>
  <c r="AP8" i="1"/>
  <c r="AP29" i="1"/>
  <c r="AQ11" i="1"/>
  <c r="AP123" i="1"/>
  <c r="AP76" i="1"/>
  <c r="AQ127" i="1"/>
  <c r="AQ85" i="1"/>
  <c r="AP94" i="1"/>
  <c r="AP135" i="1"/>
  <c r="AP121" i="1"/>
  <c r="AQ114" i="1"/>
  <c r="AP32" i="1"/>
  <c r="AQ13" i="1"/>
  <c r="AP15" i="1"/>
  <c r="AP92" i="1"/>
  <c r="AP83" i="1"/>
  <c r="AQ51" i="1"/>
  <c r="AP129" i="1"/>
  <c r="AP74" i="1"/>
  <c r="AQ82" i="1"/>
  <c r="AP75" i="1"/>
  <c r="AP112" i="1"/>
  <c r="AQ116" i="1"/>
  <c r="AP56" i="1"/>
  <c r="AP17" i="1"/>
  <c r="AP50" i="1"/>
  <c r="AP99" i="1"/>
  <c r="AP125" i="1"/>
  <c r="AQ44" i="1"/>
  <c r="AQ45" i="1"/>
  <c r="AP46" i="1"/>
  <c r="AQ4" i="1"/>
  <c r="AP114" i="1"/>
  <c r="AQ111" i="1"/>
  <c r="AP13" i="1"/>
  <c r="AQ26" i="1"/>
  <c r="AQ48" i="1"/>
  <c r="AP51" i="1"/>
  <c r="AP63" i="1"/>
  <c r="AQ41" i="1"/>
  <c r="AQ72" i="1"/>
  <c r="AP82" i="1"/>
  <c r="AQ23" i="1"/>
  <c r="AP19" i="1"/>
  <c r="AP90" i="1"/>
  <c r="AP18" i="1"/>
  <c r="AQ98" i="1"/>
  <c r="AQ125" i="1"/>
  <c r="AP37" i="1"/>
  <c r="AQ131" i="1"/>
  <c r="AP45" i="1"/>
  <c r="AP126" i="1"/>
</calcChain>
</file>

<file path=xl/sharedStrings.xml><?xml version="1.0" encoding="utf-8"?>
<sst xmlns="http://schemas.openxmlformats.org/spreadsheetml/2006/main" count="672" uniqueCount="287">
  <si>
    <t>Entry</t>
  </si>
  <si>
    <t>Surname</t>
  </si>
  <si>
    <t>Christian</t>
  </si>
  <si>
    <t>Club</t>
  </si>
  <si>
    <t>Grade</t>
  </si>
  <si>
    <t>Day</t>
  </si>
  <si>
    <t>A</t>
  </si>
  <si>
    <t>U25</t>
  </si>
  <si>
    <t>B</t>
  </si>
  <si>
    <t>FA</t>
  </si>
  <si>
    <t>FTR</t>
  </si>
  <si>
    <t>FO</t>
  </si>
  <si>
    <t>FB</t>
  </si>
  <si>
    <t>C</t>
  </si>
  <si>
    <t>500m</t>
  </si>
  <si>
    <t>V</t>
  </si>
  <si>
    <t>600m</t>
  </si>
  <si>
    <t>Day 1</t>
  </si>
  <si>
    <t>Agg</t>
  </si>
  <si>
    <t>700m</t>
  </si>
  <si>
    <t>800m</t>
  </si>
  <si>
    <t>Final</t>
  </si>
  <si>
    <t>Grand</t>
  </si>
  <si>
    <t>Day 2</t>
  </si>
  <si>
    <t>Honour</t>
  </si>
  <si>
    <t>Lady</t>
  </si>
  <si>
    <t>School</t>
  </si>
  <si>
    <t>Veteran</t>
  </si>
  <si>
    <t>Baxter</t>
  </si>
  <si>
    <t>John</t>
  </si>
  <si>
    <t>Lithgow</t>
  </si>
  <si>
    <t>Y</t>
  </si>
  <si>
    <t>Thurtell</t>
  </si>
  <si>
    <t>Mark</t>
  </si>
  <si>
    <t>Lyndhurst</t>
  </si>
  <si>
    <t>McKenzie</t>
  </si>
  <si>
    <t>Mal</t>
  </si>
  <si>
    <t>Port Macquarie</t>
  </si>
  <si>
    <t>Hodder</t>
  </si>
  <si>
    <t>Phillip</t>
  </si>
  <si>
    <t>Roseville</t>
  </si>
  <si>
    <t>Kent</t>
  </si>
  <si>
    <t>Kathryn</t>
  </si>
  <si>
    <t>Sweegers</t>
  </si>
  <si>
    <t>Robert</t>
  </si>
  <si>
    <t>Debattista</t>
  </si>
  <si>
    <t>Joseph</t>
  </si>
  <si>
    <t>Bankstown Chatswood</t>
  </si>
  <si>
    <t>Patrick</t>
  </si>
  <si>
    <t>Alan</t>
  </si>
  <si>
    <t>Mosman Neutral Bay</t>
  </si>
  <si>
    <t>Eva</t>
  </si>
  <si>
    <t>McGuigan</t>
  </si>
  <si>
    <t>Wendy</t>
  </si>
  <si>
    <t>Tony</t>
  </si>
  <si>
    <t>Knudsen</t>
  </si>
  <si>
    <t>Meichelle</t>
  </si>
  <si>
    <t>Beaudesert</t>
  </si>
  <si>
    <t>Brent</t>
  </si>
  <si>
    <t>Willis</t>
  </si>
  <si>
    <t>David</t>
  </si>
  <si>
    <t>Armidale</t>
  </si>
  <si>
    <t>Bright</t>
  </si>
  <si>
    <t>Graeme</t>
  </si>
  <si>
    <t>Bathurst</t>
  </si>
  <si>
    <t>Bonanni</t>
  </si>
  <si>
    <t>Adrian</t>
  </si>
  <si>
    <t>Hornsby RSL</t>
  </si>
  <si>
    <t>Harrold</t>
  </si>
  <si>
    <t>Bob</t>
  </si>
  <si>
    <t>Concord</t>
  </si>
  <si>
    <t>Sonnenberg</t>
  </si>
  <si>
    <t>Aubrey</t>
  </si>
  <si>
    <t>Lyall</t>
  </si>
  <si>
    <t>Jodi</t>
  </si>
  <si>
    <t>Reynolds</t>
  </si>
  <si>
    <t>Bell</t>
  </si>
  <si>
    <t>Angus</t>
  </si>
  <si>
    <t>Port Jackson</t>
  </si>
  <si>
    <t>Schwebel</t>
  </si>
  <si>
    <t>Barbara</t>
  </si>
  <si>
    <t>Holsworthy</t>
  </si>
  <si>
    <t>Ware</t>
  </si>
  <si>
    <t>Ronny</t>
  </si>
  <si>
    <t>Nowra</t>
  </si>
  <si>
    <t>Chris</t>
  </si>
  <si>
    <t>Bailey</t>
  </si>
  <si>
    <t>Mitchell</t>
  </si>
  <si>
    <t>Semmler</t>
  </si>
  <si>
    <t>Brad</t>
  </si>
  <si>
    <t>Light River</t>
  </si>
  <si>
    <t>Monaghan</t>
  </si>
  <si>
    <t>Scott</t>
  </si>
  <si>
    <t>Narromine Dubbo</t>
  </si>
  <si>
    <t>Warrian</t>
  </si>
  <si>
    <t>Greg</t>
  </si>
  <si>
    <t>Tumut</t>
  </si>
  <si>
    <t>Carberry</t>
  </si>
  <si>
    <t>Paul</t>
  </si>
  <si>
    <t>Coonabarabran</t>
  </si>
  <si>
    <t>Bradley</t>
  </si>
  <si>
    <t>Jacinta</t>
  </si>
  <si>
    <t>Griffith</t>
  </si>
  <si>
    <t>Darren</t>
  </si>
  <si>
    <t>Simpson</t>
  </si>
  <si>
    <t>Clive</t>
  </si>
  <si>
    <t>Golden</t>
  </si>
  <si>
    <t>Tim</t>
  </si>
  <si>
    <t>De Larue</t>
  </si>
  <si>
    <t>North Sydney</t>
  </si>
  <si>
    <t>Pedersen</t>
  </si>
  <si>
    <t>Anthony</t>
  </si>
  <si>
    <t>Canberra</t>
  </si>
  <si>
    <t>Peters</t>
  </si>
  <si>
    <t>Cessnock</t>
  </si>
  <si>
    <t>Faulkner</t>
  </si>
  <si>
    <t>Gary</t>
  </si>
  <si>
    <t>Geoff</t>
  </si>
  <si>
    <t>Wright</t>
  </si>
  <si>
    <t>Benjamin</t>
  </si>
  <si>
    <t>Eppleston</t>
  </si>
  <si>
    <t>Jeff</t>
  </si>
  <si>
    <t>Young</t>
  </si>
  <si>
    <t>Ken</t>
  </si>
  <si>
    <t>Southern Highlands</t>
  </si>
  <si>
    <t>Peter</t>
  </si>
  <si>
    <t>Wingham</t>
  </si>
  <si>
    <t>Earl</t>
  </si>
  <si>
    <t>Damien</t>
  </si>
  <si>
    <t>Pacific</t>
  </si>
  <si>
    <t>O'Meara</t>
  </si>
  <si>
    <t>Danny</t>
  </si>
  <si>
    <t>Gold Coast</t>
  </si>
  <si>
    <t>Schafferius</t>
  </si>
  <si>
    <t>Central</t>
  </si>
  <si>
    <t>Cadden</t>
  </si>
  <si>
    <t xml:space="preserve">Rob </t>
  </si>
  <si>
    <t>Waites</t>
  </si>
  <si>
    <t>Mike</t>
  </si>
  <si>
    <t>Warragul Drouin</t>
  </si>
  <si>
    <t>Edser</t>
  </si>
  <si>
    <t>George</t>
  </si>
  <si>
    <t>Henry</t>
  </si>
  <si>
    <t>Michael</t>
  </si>
  <si>
    <t>Rail &amp; Tram</t>
  </si>
  <si>
    <t>O'Loghlen</t>
  </si>
  <si>
    <t>Kim</t>
  </si>
  <si>
    <t>Natives</t>
  </si>
  <si>
    <t>Grosskreutz</t>
  </si>
  <si>
    <t>Brisbane</t>
  </si>
  <si>
    <t>Millen</t>
  </si>
  <si>
    <t>Goldberg</t>
  </si>
  <si>
    <t>McRae</t>
  </si>
  <si>
    <t>Richard</t>
  </si>
  <si>
    <t>Enslin</t>
  </si>
  <si>
    <t>Webb-Enslin</t>
  </si>
  <si>
    <t>Gillian</t>
  </si>
  <si>
    <t>Bidgood</t>
  </si>
  <si>
    <t>Ashley</t>
  </si>
  <si>
    <t>Crows Nest</t>
  </si>
  <si>
    <t>Robinson</t>
  </si>
  <si>
    <t>Lee</t>
  </si>
  <si>
    <t>Ballantyne</t>
  </si>
  <si>
    <t>Bill</t>
  </si>
  <si>
    <t>Bunting</t>
  </si>
  <si>
    <t>Wayne</t>
  </si>
  <si>
    <t>West Wallsend</t>
  </si>
  <si>
    <t>Brdjanovic</t>
  </si>
  <si>
    <t>Mijo</t>
  </si>
  <si>
    <t>Mace</t>
  </si>
  <si>
    <t>Ernie</t>
  </si>
  <si>
    <t>McIntosh</t>
  </si>
  <si>
    <t>Steve</t>
  </si>
  <si>
    <t>Jeffery</t>
  </si>
  <si>
    <t>Jim</t>
  </si>
  <si>
    <t>Hancy</t>
  </si>
  <si>
    <t>Sims</t>
  </si>
  <si>
    <t>Nicholas</t>
  </si>
  <si>
    <t>Hodge</t>
  </si>
  <si>
    <t>Sebastian</t>
  </si>
  <si>
    <t>Newington College</t>
  </si>
  <si>
    <t>Malkki</t>
  </si>
  <si>
    <t>Justin</t>
  </si>
  <si>
    <t>Mueller</t>
  </si>
  <si>
    <t>Hooper</t>
  </si>
  <si>
    <t>Edwin</t>
  </si>
  <si>
    <t>Andrew</t>
  </si>
  <si>
    <t>Tayne</t>
  </si>
  <si>
    <t>Howell</t>
  </si>
  <si>
    <t>Fletcher</t>
  </si>
  <si>
    <t>Treddinick</t>
  </si>
  <si>
    <t>Bradshaw</t>
  </si>
  <si>
    <t>Philip</t>
  </si>
  <si>
    <t>Cyclists</t>
  </si>
  <si>
    <t>Bolland</t>
  </si>
  <si>
    <t>Wilson</t>
  </si>
  <si>
    <t>Narrabri</t>
  </si>
  <si>
    <t>Harvey</t>
  </si>
  <si>
    <t>Marrickville</t>
  </si>
  <si>
    <t>Ashton</t>
  </si>
  <si>
    <t>Doohan</t>
  </si>
  <si>
    <t>Kevin</t>
  </si>
  <si>
    <t>Avery</t>
  </si>
  <si>
    <t>Pogson</t>
  </si>
  <si>
    <t>Brooker</t>
  </si>
  <si>
    <t>Yorkshire</t>
  </si>
  <si>
    <t>Lang</t>
  </si>
  <si>
    <t>Bernie</t>
  </si>
  <si>
    <t>Rowlands</t>
  </si>
  <si>
    <t>Bruce</t>
  </si>
  <si>
    <t>Emms</t>
  </si>
  <si>
    <t>Sharp</t>
  </si>
  <si>
    <t>Stephen</t>
  </si>
  <si>
    <t>Bungendore</t>
  </si>
  <si>
    <t>Dowling</t>
  </si>
  <si>
    <t>Shane</t>
  </si>
  <si>
    <t>Sly</t>
  </si>
  <si>
    <t>Daniel</t>
  </si>
  <si>
    <t>Malcolm</t>
  </si>
  <si>
    <t>Shrestha</t>
  </si>
  <si>
    <t>Bhaskar</t>
  </si>
  <si>
    <t>Rob</t>
  </si>
  <si>
    <t>Bartlett</t>
  </si>
  <si>
    <t>Xuereb</t>
  </si>
  <si>
    <t>Explorers</t>
  </si>
  <si>
    <t>May</t>
  </si>
  <si>
    <t>Cedric</t>
  </si>
  <si>
    <t>Johnstone</t>
  </si>
  <si>
    <t>Rick</t>
  </si>
  <si>
    <t>Lyons</t>
  </si>
  <si>
    <t>Neville</t>
  </si>
  <si>
    <t>Duncan</t>
  </si>
  <si>
    <t>Kelvin</t>
  </si>
  <si>
    <t>Trewhella</t>
  </si>
  <si>
    <t>Wingrove</t>
  </si>
  <si>
    <t>Shaun</t>
  </si>
  <si>
    <t>Chad</t>
  </si>
  <si>
    <t>Marriott</t>
  </si>
  <si>
    <t>Jon</t>
  </si>
  <si>
    <t>Neilsen</t>
  </si>
  <si>
    <t>Barney</t>
  </si>
  <si>
    <t>Moore</t>
  </si>
  <si>
    <t>Sandi</t>
  </si>
  <si>
    <t>Maguire</t>
  </si>
  <si>
    <t>Beavis</t>
  </si>
  <si>
    <t>John Ross</t>
  </si>
  <si>
    <t>Hornsby</t>
  </si>
  <si>
    <t>Hook</t>
  </si>
  <si>
    <t>Owen</t>
  </si>
  <si>
    <t>Ben</t>
  </si>
  <si>
    <t>Buchanan</t>
  </si>
  <si>
    <t>Helm</t>
  </si>
  <si>
    <t>Horder</t>
  </si>
  <si>
    <t>Sydney</t>
  </si>
  <si>
    <t>Negus</t>
  </si>
  <si>
    <t>Donna</t>
  </si>
  <si>
    <t>Jensen</t>
  </si>
  <si>
    <t>Laurie</t>
  </si>
  <si>
    <t>Phillips</t>
  </si>
  <si>
    <t>Barry</t>
  </si>
  <si>
    <t>Rigby</t>
  </si>
  <si>
    <t>Alison</t>
  </si>
  <si>
    <t>Tiesler</t>
  </si>
  <si>
    <t>Russ</t>
  </si>
  <si>
    <t>Griffiths</t>
  </si>
  <si>
    <t>Ian</t>
  </si>
  <si>
    <t>Grafton</t>
  </si>
  <si>
    <t>Jones</t>
  </si>
  <si>
    <t>Evan</t>
  </si>
  <si>
    <t>Manly</t>
  </si>
  <si>
    <t>Davies</t>
  </si>
  <si>
    <t>Alex</t>
  </si>
  <si>
    <t>Paroz</t>
  </si>
  <si>
    <t>Matt</t>
  </si>
  <si>
    <t>Pozzebon</t>
  </si>
  <si>
    <t>Prior</t>
  </si>
  <si>
    <t>James</t>
  </si>
  <si>
    <t>Williams</t>
  </si>
  <si>
    <t>Hammond</t>
  </si>
  <si>
    <t>Parkins</t>
  </si>
  <si>
    <t>Brendan</t>
  </si>
  <si>
    <t>Jandowae</t>
  </si>
  <si>
    <t>Kempsey</t>
  </si>
  <si>
    <t>McCauley</t>
  </si>
  <si>
    <t>Brett</t>
  </si>
  <si>
    <t>Fashions Mount</t>
  </si>
  <si>
    <t>Pedrana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</si>
</sst>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0" fillId="0" borderId="0" xfId="0" applyFill="1"/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41"/>
  <sheetViews>
    <sheetView tabSelected="1" zoomScaleNormal="100" workbookViewId="0">
      <pane ySplit="1" topLeftCell="A2" activePane="bottomLeft" state="frozen"/>
      <selection pane="bottomLeft" activeCell="F2" sqref="F2"/>
    </sheetView>
  </sheetViews>
  <sheetFormatPr defaultRowHeight="14.4" x14ac:dyDescent="0.55000000000000004"/>
  <cols>
    <col min="1" max="1" width="6.26171875" style="5" bestFit="1" customWidth="1"/>
    <col min="2" max="2" width="15.68359375" customWidth="1"/>
    <col min="3" max="3" width="15.41796875" customWidth="1"/>
    <col min="4" max="4" width="21.26171875" customWidth="1"/>
    <col min="5" max="5" width="7.26171875" style="5" customWidth="1"/>
    <col min="6" max="6" width="6.68359375" style="4" customWidth="1"/>
    <col min="7" max="7" width="8.5234375" style="4" customWidth="1"/>
    <col min="8" max="8" width="9" style="4" customWidth="1"/>
    <col min="9" max="9" width="6.68359375" style="4" customWidth="1"/>
    <col min="10" max="10" width="5.20703125" style="4" customWidth="1"/>
    <col min="11" max="11" width="8.3125" style="4" customWidth="1"/>
    <col min="12" max="12" width="6.68359375" style="4" customWidth="1"/>
    <col min="13" max="13" width="4.68359375" style="4" customWidth="1"/>
    <col min="14" max="14" width="2.578125" style="4" customWidth="1"/>
    <col min="15" max="15" width="6.578125" style="4" customWidth="1"/>
    <col min="16" max="16" width="3.68359375" style="4" customWidth="1"/>
    <col min="17" max="17" width="2.578125" style="4" customWidth="1"/>
    <col min="18" max="18" width="6.68359375" customWidth="1"/>
    <col min="19" max="19" width="3.41796875" customWidth="1"/>
    <col min="20" max="20" width="2.578125" customWidth="1"/>
    <col min="21" max="21" width="6.83984375" customWidth="1"/>
    <col min="22" max="22" width="3.578125" customWidth="1"/>
    <col min="23" max="23" width="2.578125" customWidth="1"/>
    <col min="24" max="24" width="7.15625" customWidth="1"/>
    <col min="25" max="25" width="6.26171875" customWidth="1"/>
    <col min="26" max="26" width="2.578125" customWidth="1"/>
    <col min="27" max="27" width="6.41796875" customWidth="1"/>
    <col min="28" max="28" width="3.15625" customWidth="1"/>
    <col min="29" max="29" width="2.578125" customWidth="1"/>
    <col min="30" max="30" width="6.83984375" customWidth="1"/>
    <col min="31" max="31" width="3.26171875" customWidth="1"/>
    <col min="32" max="32" width="2.578125" customWidth="1"/>
    <col min="33" max="33" width="6.15625" customWidth="1"/>
    <col min="34" max="34" width="3.15625" customWidth="1"/>
    <col min="35" max="35" width="2.578125" customWidth="1"/>
    <col min="36" max="36" width="6.26171875" customWidth="1"/>
    <col min="37" max="37" width="4.68359375" customWidth="1"/>
    <col min="38" max="38" width="2.578125" customWidth="1"/>
    <col min="39" max="39" width="6" hidden="1" customWidth="1"/>
    <col min="40" max="40" width="2.26171875" hidden="1" customWidth="1"/>
    <col min="41" max="41" width="2.578125" hidden="1" customWidth="1"/>
    <col min="42" max="42" width="7.578125" customWidth="1"/>
    <col min="43" max="43" width="4.83984375" customWidth="1"/>
    <col min="44" max="44" width="2.578125" customWidth="1"/>
  </cols>
  <sheetData>
    <row r="1" spans="1:43" ht="22.5" customHeight="1" x14ac:dyDescent="0.55000000000000004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24</v>
      </c>
      <c r="H1" s="1" t="s">
        <v>27</v>
      </c>
      <c r="I1" s="1" t="s">
        <v>25</v>
      </c>
      <c r="J1" s="1" t="s">
        <v>7</v>
      </c>
      <c r="K1" s="1" t="s">
        <v>26</v>
      </c>
      <c r="L1" s="1" t="s">
        <v>14</v>
      </c>
      <c r="M1" s="1" t="s">
        <v>15</v>
      </c>
      <c r="N1" s="1"/>
      <c r="O1" s="1" t="s">
        <v>14</v>
      </c>
      <c r="P1" s="1" t="s">
        <v>15</v>
      </c>
      <c r="Q1" s="1"/>
      <c r="R1" s="1" t="s">
        <v>16</v>
      </c>
      <c r="S1" s="1" t="s">
        <v>15</v>
      </c>
      <c r="T1" s="1"/>
      <c r="U1" s="1" t="s">
        <v>16</v>
      </c>
      <c r="V1" s="1" t="s">
        <v>15</v>
      </c>
      <c r="W1" s="1"/>
      <c r="X1" s="1" t="s">
        <v>17</v>
      </c>
      <c r="Y1" s="1" t="s">
        <v>18</v>
      </c>
      <c r="AA1" s="1" t="s">
        <v>19</v>
      </c>
      <c r="AB1" s="1" t="s">
        <v>15</v>
      </c>
      <c r="AD1" s="1" t="s">
        <v>20</v>
      </c>
      <c r="AE1" s="1" t="s">
        <v>15</v>
      </c>
      <c r="AG1" s="1" t="s">
        <v>20</v>
      </c>
      <c r="AH1" s="1" t="s">
        <v>15</v>
      </c>
      <c r="AJ1" s="1" t="s">
        <v>23</v>
      </c>
      <c r="AK1" s="1" t="s">
        <v>18</v>
      </c>
      <c r="AM1" s="1" t="s">
        <v>21</v>
      </c>
      <c r="AN1" s="1" t="s">
        <v>15</v>
      </c>
      <c r="AP1" s="1" t="s">
        <v>22</v>
      </c>
      <c r="AQ1" s="1" t="s">
        <v>18</v>
      </c>
    </row>
    <row r="2" spans="1:43" x14ac:dyDescent="0.55000000000000004">
      <c r="A2" s="2">
        <v>1</v>
      </c>
      <c r="B2" t="s">
        <v>28</v>
      </c>
      <c r="C2" t="s">
        <v>29</v>
      </c>
      <c r="D2" t="s">
        <v>30</v>
      </c>
      <c r="E2" s="3" t="s">
        <v>6</v>
      </c>
      <c r="H2" s="4" t="s">
        <v>31</v>
      </c>
      <c r="L2" s="4">
        <v>49</v>
      </c>
      <c r="M2" s="4">
        <v>4</v>
      </c>
      <c r="O2" s="4">
        <v>48</v>
      </c>
      <c r="P2" s="4">
        <v>2</v>
      </c>
      <c r="Q2" s="9"/>
      <c r="R2" s="9">
        <v>47</v>
      </c>
      <c r="S2" s="9">
        <v>1</v>
      </c>
      <c r="T2" s="9"/>
      <c r="U2" s="9">
        <v>47</v>
      </c>
      <c r="V2" s="9">
        <v>2</v>
      </c>
      <c r="W2" s="7"/>
      <c r="X2">
        <f t="shared" ref="X2:X33" si="0">SUM(L2,O2,R2,U2)</f>
        <v>191</v>
      </c>
      <c r="Y2">
        <f t="shared" ref="Y2:Y33" si="1">SUM(M2,P2,S2,V2)</f>
        <v>9</v>
      </c>
      <c r="AA2">
        <v>74</v>
      </c>
      <c r="AB2">
        <v>9</v>
      </c>
      <c r="AD2">
        <v>50</v>
      </c>
      <c r="AE2">
        <v>6</v>
      </c>
      <c r="AG2">
        <v>74</v>
      </c>
      <c r="AH2">
        <v>8</v>
      </c>
      <c r="AJ2">
        <f t="shared" ref="AJ2:AJ33" si="2">SUM(AA2,AD2,AG2)</f>
        <v>198</v>
      </c>
      <c r="AK2">
        <f t="shared" ref="AK2:AK33" si="3">SUM(AB2,AE2,AH2)</f>
        <v>23</v>
      </c>
      <c r="AO2" s="7"/>
      <c r="AP2">
        <f>SUM(X2,AJ2,AM2)</f>
        <v>389</v>
      </c>
      <c r="AQ2">
        <f>SUM(Y2,AK2,AN2)</f>
        <v>32</v>
      </c>
    </row>
    <row r="3" spans="1:43" x14ac:dyDescent="0.55000000000000004">
      <c r="A3" s="5">
        <v>2</v>
      </c>
      <c r="B3" t="s">
        <v>32</v>
      </c>
      <c r="C3" t="s">
        <v>33</v>
      </c>
      <c r="D3" t="s">
        <v>34</v>
      </c>
      <c r="E3" s="5" t="s">
        <v>6</v>
      </c>
      <c r="L3" s="4">
        <v>50</v>
      </c>
      <c r="M3" s="4">
        <v>7</v>
      </c>
      <c r="O3" s="4">
        <v>48</v>
      </c>
      <c r="P3" s="4">
        <v>5</v>
      </c>
      <c r="R3" s="4">
        <v>49</v>
      </c>
      <c r="S3" s="4">
        <v>4</v>
      </c>
      <c r="U3" s="4">
        <v>49</v>
      </c>
      <c r="V3" s="4">
        <v>4</v>
      </c>
      <c r="X3">
        <f t="shared" si="0"/>
        <v>196</v>
      </c>
      <c r="Y3">
        <f t="shared" si="1"/>
        <v>20</v>
      </c>
      <c r="AA3">
        <v>75</v>
      </c>
      <c r="AB3">
        <v>13</v>
      </c>
      <c r="AD3">
        <v>49</v>
      </c>
      <c r="AE3">
        <v>3</v>
      </c>
      <c r="AG3">
        <v>74</v>
      </c>
      <c r="AH3">
        <v>8</v>
      </c>
      <c r="AJ3">
        <f t="shared" si="2"/>
        <v>198</v>
      </c>
      <c r="AK3">
        <f t="shared" si="3"/>
        <v>24</v>
      </c>
      <c r="AP3">
        <f>SUM(X3,AJ3,AM3)</f>
        <v>394</v>
      </c>
      <c r="AQ3">
        <f>SUM(Y3,AK3,AN3)</f>
        <v>44</v>
      </c>
    </row>
    <row r="4" spans="1:43" x14ac:dyDescent="0.55000000000000004">
      <c r="A4" s="5">
        <v>3</v>
      </c>
      <c r="B4" t="s">
        <v>35</v>
      </c>
      <c r="C4" t="s">
        <v>36</v>
      </c>
      <c r="D4" t="s">
        <v>37</v>
      </c>
      <c r="E4" s="5" t="s">
        <v>6</v>
      </c>
      <c r="L4" s="4">
        <v>50</v>
      </c>
      <c r="M4" s="4">
        <v>4</v>
      </c>
      <c r="O4" s="4">
        <v>49</v>
      </c>
      <c r="P4" s="4">
        <v>1</v>
      </c>
      <c r="R4" s="4">
        <v>48</v>
      </c>
      <c r="S4" s="4">
        <v>2</v>
      </c>
      <c r="U4" s="4">
        <v>49</v>
      </c>
      <c r="V4" s="4">
        <v>6</v>
      </c>
      <c r="X4">
        <f t="shared" si="0"/>
        <v>196</v>
      </c>
      <c r="Y4">
        <f t="shared" si="1"/>
        <v>13</v>
      </c>
      <c r="AA4">
        <v>75</v>
      </c>
      <c r="AB4">
        <v>10</v>
      </c>
      <c r="AD4">
        <v>47</v>
      </c>
      <c r="AE4">
        <v>5</v>
      </c>
      <c r="AG4">
        <v>75</v>
      </c>
      <c r="AH4">
        <v>7</v>
      </c>
      <c r="AJ4">
        <f t="shared" si="2"/>
        <v>197</v>
      </c>
      <c r="AK4">
        <f t="shared" si="3"/>
        <v>22</v>
      </c>
      <c r="AP4">
        <f>SUM(X4,AJ4,AM4)</f>
        <v>393</v>
      </c>
      <c r="AQ4">
        <f>SUM(Y4,AK4,AN4)</f>
        <v>35</v>
      </c>
    </row>
    <row r="5" spans="1:43" x14ac:dyDescent="0.55000000000000004">
      <c r="A5" s="2">
        <v>4</v>
      </c>
      <c r="B5" t="s">
        <v>38</v>
      </c>
      <c r="C5" t="s">
        <v>39</v>
      </c>
      <c r="D5" t="s">
        <v>40</v>
      </c>
      <c r="E5" s="5" t="s">
        <v>6</v>
      </c>
      <c r="L5" s="4">
        <v>50</v>
      </c>
      <c r="M5" s="4">
        <v>7</v>
      </c>
      <c r="O5" s="4">
        <v>50</v>
      </c>
      <c r="P5" s="4">
        <v>8</v>
      </c>
      <c r="R5" s="4">
        <v>47</v>
      </c>
      <c r="S5" s="4">
        <v>5</v>
      </c>
      <c r="U5" s="4">
        <v>49</v>
      </c>
      <c r="V5" s="4">
        <v>5</v>
      </c>
      <c r="X5">
        <f t="shared" si="0"/>
        <v>196</v>
      </c>
      <c r="Y5">
        <f t="shared" si="1"/>
        <v>25</v>
      </c>
      <c r="AA5">
        <v>75</v>
      </c>
      <c r="AB5">
        <v>11</v>
      </c>
      <c r="AD5">
        <v>50</v>
      </c>
      <c r="AE5">
        <v>7</v>
      </c>
      <c r="AG5">
        <v>75</v>
      </c>
      <c r="AH5">
        <v>7</v>
      </c>
      <c r="AJ5">
        <f t="shared" si="2"/>
        <v>200</v>
      </c>
      <c r="AK5">
        <f t="shared" si="3"/>
        <v>25</v>
      </c>
      <c r="AP5">
        <f>SUM(X5,AJ5,AM5)</f>
        <v>396</v>
      </c>
      <c r="AQ5">
        <f>SUM(Y5,AK5,AN5)</f>
        <v>50</v>
      </c>
    </row>
    <row r="6" spans="1:43" x14ac:dyDescent="0.55000000000000004">
      <c r="A6" s="5">
        <v>5</v>
      </c>
      <c r="B6" t="s">
        <v>41</v>
      </c>
      <c r="C6" t="s">
        <v>42</v>
      </c>
      <c r="D6" t="s">
        <v>34</v>
      </c>
      <c r="E6" s="5" t="s">
        <v>6</v>
      </c>
      <c r="I6" s="4" t="s">
        <v>31</v>
      </c>
      <c r="L6" s="4">
        <v>49</v>
      </c>
      <c r="M6" s="4">
        <v>7</v>
      </c>
      <c r="O6" s="4">
        <v>48</v>
      </c>
      <c r="P6" s="4">
        <v>5</v>
      </c>
      <c r="R6" s="4">
        <v>49</v>
      </c>
      <c r="S6" s="4">
        <v>6</v>
      </c>
      <c r="U6" s="4">
        <v>44</v>
      </c>
      <c r="V6" s="4">
        <v>2</v>
      </c>
      <c r="X6">
        <f t="shared" si="0"/>
        <v>190</v>
      </c>
      <c r="Y6">
        <f t="shared" si="1"/>
        <v>20</v>
      </c>
      <c r="AA6">
        <v>75</v>
      </c>
      <c r="AB6">
        <v>10</v>
      </c>
      <c r="AD6">
        <v>49</v>
      </c>
      <c r="AE6">
        <v>6</v>
      </c>
      <c r="AG6">
        <v>74</v>
      </c>
      <c r="AH6">
        <v>5</v>
      </c>
      <c r="AJ6">
        <f t="shared" si="2"/>
        <v>198</v>
      </c>
      <c r="AK6">
        <f t="shared" si="3"/>
        <v>21</v>
      </c>
      <c r="AP6">
        <f>SUM(X6,AJ6,AM6)</f>
        <v>388</v>
      </c>
      <c r="AQ6">
        <f>SUM(Y6,AK6,AN6)</f>
        <v>41</v>
      </c>
    </row>
    <row r="7" spans="1:43" x14ac:dyDescent="0.55000000000000004">
      <c r="A7" s="5">
        <v>6</v>
      </c>
      <c r="B7" t="s">
        <v>43</v>
      </c>
      <c r="C7" t="s">
        <v>44</v>
      </c>
      <c r="D7" t="s">
        <v>34</v>
      </c>
      <c r="E7" s="5" t="s">
        <v>6</v>
      </c>
      <c r="L7" s="4">
        <v>49</v>
      </c>
      <c r="M7" s="4">
        <v>4</v>
      </c>
      <c r="O7" s="4">
        <v>50</v>
      </c>
      <c r="P7" s="4">
        <v>6</v>
      </c>
      <c r="R7" s="9">
        <v>50</v>
      </c>
      <c r="S7" s="9">
        <v>4</v>
      </c>
      <c r="U7" s="9">
        <v>48</v>
      </c>
      <c r="V7" s="9">
        <v>2</v>
      </c>
      <c r="X7">
        <f t="shared" si="0"/>
        <v>197</v>
      </c>
      <c r="Y7">
        <f t="shared" si="1"/>
        <v>16</v>
      </c>
      <c r="AA7">
        <v>75</v>
      </c>
      <c r="AB7">
        <v>12</v>
      </c>
      <c r="AD7">
        <v>50</v>
      </c>
      <c r="AE7">
        <v>5</v>
      </c>
      <c r="AG7">
        <v>75</v>
      </c>
      <c r="AH7">
        <v>8</v>
      </c>
      <c r="AJ7">
        <f t="shared" si="2"/>
        <v>200</v>
      </c>
      <c r="AK7">
        <f t="shared" si="3"/>
        <v>25</v>
      </c>
      <c r="AP7">
        <f>SUM(X7,AJ7,AM7)</f>
        <v>397</v>
      </c>
      <c r="AQ7">
        <f>SUM(Y7,AK7,AN7)</f>
        <v>41</v>
      </c>
    </row>
    <row r="8" spans="1:43" x14ac:dyDescent="0.55000000000000004">
      <c r="A8" s="2">
        <v>7</v>
      </c>
      <c r="B8" t="s">
        <v>45</v>
      </c>
      <c r="C8" t="s">
        <v>46</v>
      </c>
      <c r="D8" t="s">
        <v>47</v>
      </c>
      <c r="E8" s="5" t="s">
        <v>12</v>
      </c>
      <c r="L8" s="4">
        <v>53</v>
      </c>
      <c r="M8" s="4">
        <v>1</v>
      </c>
      <c r="O8" s="4">
        <v>53</v>
      </c>
      <c r="P8" s="4">
        <v>3</v>
      </c>
      <c r="R8" s="4">
        <v>50</v>
      </c>
      <c r="S8" s="4">
        <v>0</v>
      </c>
      <c r="U8" s="4">
        <v>58</v>
      </c>
      <c r="V8" s="4">
        <v>1</v>
      </c>
      <c r="X8">
        <f t="shared" si="0"/>
        <v>214</v>
      </c>
      <c r="Y8">
        <f t="shared" si="1"/>
        <v>5</v>
      </c>
      <c r="AA8">
        <v>80</v>
      </c>
      <c r="AB8">
        <v>1</v>
      </c>
      <c r="AD8">
        <v>58</v>
      </c>
      <c r="AE8">
        <v>1</v>
      </c>
      <c r="AG8">
        <v>86</v>
      </c>
      <c r="AH8">
        <v>6</v>
      </c>
      <c r="AJ8">
        <f t="shared" si="2"/>
        <v>224</v>
      </c>
      <c r="AK8">
        <f t="shared" si="3"/>
        <v>8</v>
      </c>
      <c r="AP8">
        <f>SUM(X8,AJ8,AM8)</f>
        <v>438</v>
      </c>
      <c r="AQ8">
        <f>SUM(Y8,AK8,AN8)</f>
        <v>13</v>
      </c>
    </row>
    <row r="9" spans="1:43" x14ac:dyDescent="0.55000000000000004">
      <c r="A9" s="5">
        <v>8</v>
      </c>
      <c r="B9" t="s">
        <v>48</v>
      </c>
      <c r="C9" t="s">
        <v>49</v>
      </c>
      <c r="D9" t="s">
        <v>50</v>
      </c>
      <c r="E9" s="5" t="s">
        <v>6</v>
      </c>
      <c r="H9" s="4" t="s">
        <v>31</v>
      </c>
      <c r="L9" s="4">
        <v>49</v>
      </c>
      <c r="M9" s="4">
        <v>5</v>
      </c>
      <c r="O9" s="4">
        <v>49</v>
      </c>
      <c r="P9" s="4">
        <v>4</v>
      </c>
      <c r="R9" s="4">
        <v>46</v>
      </c>
      <c r="S9" s="4">
        <v>2</v>
      </c>
      <c r="U9" s="4">
        <v>48</v>
      </c>
      <c r="V9" s="4">
        <v>3</v>
      </c>
      <c r="X9">
        <f t="shared" si="0"/>
        <v>192</v>
      </c>
      <c r="Y9">
        <f t="shared" si="1"/>
        <v>14</v>
      </c>
      <c r="AA9">
        <v>75</v>
      </c>
      <c r="AB9">
        <v>8</v>
      </c>
      <c r="AD9">
        <v>48</v>
      </c>
      <c r="AE9">
        <v>5</v>
      </c>
      <c r="AG9">
        <v>73</v>
      </c>
      <c r="AH9">
        <v>5</v>
      </c>
      <c r="AJ9">
        <f t="shared" si="2"/>
        <v>196</v>
      </c>
      <c r="AK9">
        <f t="shared" si="3"/>
        <v>18</v>
      </c>
      <c r="AP9">
        <f>SUM(X9,AJ9,AM9)</f>
        <v>388</v>
      </c>
      <c r="AQ9">
        <f>SUM(Y9,AK9,AN9)</f>
        <v>32</v>
      </c>
    </row>
    <row r="10" spans="1:43" x14ac:dyDescent="0.55000000000000004">
      <c r="A10" s="5">
        <v>9</v>
      </c>
      <c r="B10" t="s">
        <v>48</v>
      </c>
      <c r="C10" t="s">
        <v>51</v>
      </c>
      <c r="D10" t="s">
        <v>50</v>
      </c>
      <c r="E10" s="5" t="s">
        <v>9</v>
      </c>
      <c r="I10" s="4" t="s">
        <v>31</v>
      </c>
      <c r="L10" s="4">
        <v>56</v>
      </c>
      <c r="M10" s="4">
        <v>4</v>
      </c>
      <c r="O10" s="4">
        <v>54</v>
      </c>
      <c r="P10" s="4">
        <v>2</v>
      </c>
      <c r="R10" s="4">
        <v>54</v>
      </c>
      <c r="S10" s="4">
        <v>2</v>
      </c>
      <c r="U10" s="4">
        <v>58</v>
      </c>
      <c r="V10" s="4">
        <v>5</v>
      </c>
      <c r="X10">
        <f t="shared" si="0"/>
        <v>222</v>
      </c>
      <c r="Y10">
        <f t="shared" si="1"/>
        <v>13</v>
      </c>
      <c r="AA10">
        <v>87</v>
      </c>
      <c r="AB10">
        <v>7</v>
      </c>
      <c r="AD10">
        <v>53</v>
      </c>
      <c r="AE10">
        <v>2</v>
      </c>
      <c r="AG10">
        <v>84</v>
      </c>
      <c r="AH10">
        <v>4</v>
      </c>
      <c r="AJ10">
        <f t="shared" si="2"/>
        <v>224</v>
      </c>
      <c r="AK10">
        <f t="shared" si="3"/>
        <v>13</v>
      </c>
      <c r="AP10">
        <f>SUM(X10,AJ10,AM10)</f>
        <v>446</v>
      </c>
      <c r="AQ10">
        <f>SUM(Y10,AK10,AN10)</f>
        <v>26</v>
      </c>
    </row>
    <row r="11" spans="1:43" x14ac:dyDescent="0.55000000000000004">
      <c r="A11" s="2">
        <v>10</v>
      </c>
      <c r="B11" t="s">
        <v>52</v>
      </c>
      <c r="C11" t="s">
        <v>53</v>
      </c>
      <c r="D11" t="s">
        <v>50</v>
      </c>
      <c r="E11" s="5" t="s">
        <v>6</v>
      </c>
      <c r="H11" s="4" t="s">
        <v>31</v>
      </c>
      <c r="I11" s="4" t="s">
        <v>31</v>
      </c>
      <c r="L11" s="4">
        <v>49</v>
      </c>
      <c r="M11" s="4">
        <v>3</v>
      </c>
      <c r="O11" s="4">
        <v>42</v>
      </c>
      <c r="P11" s="4">
        <v>3</v>
      </c>
      <c r="R11" s="4">
        <v>44</v>
      </c>
      <c r="S11" s="4">
        <v>3</v>
      </c>
      <c r="U11" s="4">
        <v>48</v>
      </c>
      <c r="V11" s="4">
        <v>2</v>
      </c>
      <c r="X11">
        <f t="shared" si="0"/>
        <v>183</v>
      </c>
      <c r="Y11">
        <f t="shared" si="1"/>
        <v>11</v>
      </c>
      <c r="AA11">
        <v>74</v>
      </c>
      <c r="AB11">
        <v>8</v>
      </c>
      <c r="AD11">
        <v>50</v>
      </c>
      <c r="AE11">
        <v>7</v>
      </c>
      <c r="AG11">
        <v>74</v>
      </c>
      <c r="AH11">
        <v>5</v>
      </c>
      <c r="AJ11">
        <f t="shared" si="2"/>
        <v>198</v>
      </c>
      <c r="AK11">
        <f t="shared" si="3"/>
        <v>20</v>
      </c>
      <c r="AP11">
        <f>SUM(X11,AJ11,AM11)</f>
        <v>381</v>
      </c>
      <c r="AQ11">
        <f>SUM(Y11,AK11,AN11)</f>
        <v>31</v>
      </c>
    </row>
    <row r="12" spans="1:43" x14ac:dyDescent="0.55000000000000004">
      <c r="A12" s="5">
        <v>11</v>
      </c>
      <c r="B12" t="s">
        <v>52</v>
      </c>
      <c r="C12" t="s">
        <v>54</v>
      </c>
      <c r="D12" t="s">
        <v>50</v>
      </c>
      <c r="E12" s="5" t="s">
        <v>6</v>
      </c>
      <c r="H12" s="4" t="s">
        <v>31</v>
      </c>
      <c r="L12" s="4">
        <v>50</v>
      </c>
      <c r="M12" s="4">
        <v>8</v>
      </c>
      <c r="O12" s="4">
        <v>48</v>
      </c>
      <c r="P12" s="4">
        <v>5</v>
      </c>
      <c r="R12" s="4">
        <v>49</v>
      </c>
      <c r="S12" s="4">
        <v>5</v>
      </c>
      <c r="U12" s="4">
        <v>50</v>
      </c>
      <c r="V12" s="4">
        <v>9</v>
      </c>
      <c r="X12">
        <f t="shared" si="0"/>
        <v>197</v>
      </c>
      <c r="Y12">
        <f t="shared" si="1"/>
        <v>27</v>
      </c>
      <c r="AA12">
        <v>75</v>
      </c>
      <c r="AB12">
        <v>11</v>
      </c>
      <c r="AD12">
        <v>50</v>
      </c>
      <c r="AE12">
        <v>5</v>
      </c>
      <c r="AG12">
        <v>74</v>
      </c>
      <c r="AH12">
        <v>11</v>
      </c>
      <c r="AJ12">
        <f t="shared" si="2"/>
        <v>199</v>
      </c>
      <c r="AK12">
        <f t="shared" si="3"/>
        <v>27</v>
      </c>
      <c r="AP12">
        <f>SUM(X12,AJ12,AM12)</f>
        <v>396</v>
      </c>
      <c r="AQ12">
        <f>SUM(Y12,AK12,AN12)</f>
        <v>54</v>
      </c>
    </row>
    <row r="13" spans="1:43" x14ac:dyDescent="0.55000000000000004">
      <c r="A13" s="5">
        <v>12</v>
      </c>
      <c r="B13" t="s">
        <v>55</v>
      </c>
      <c r="C13" t="s">
        <v>56</v>
      </c>
      <c r="D13" t="s">
        <v>57</v>
      </c>
      <c r="E13" s="5" t="s">
        <v>11</v>
      </c>
      <c r="I13" s="4" t="s">
        <v>31</v>
      </c>
      <c r="L13" s="4">
        <v>54</v>
      </c>
      <c r="M13" s="4">
        <v>1</v>
      </c>
      <c r="O13" s="4">
        <v>57</v>
      </c>
      <c r="P13" s="4">
        <v>0</v>
      </c>
      <c r="R13" s="4">
        <v>59</v>
      </c>
      <c r="S13" s="4">
        <v>2</v>
      </c>
      <c r="U13" s="4">
        <v>53</v>
      </c>
      <c r="V13" s="4">
        <v>2</v>
      </c>
      <c r="X13">
        <f t="shared" si="0"/>
        <v>223</v>
      </c>
      <c r="Y13">
        <f t="shared" si="1"/>
        <v>5</v>
      </c>
      <c r="AA13">
        <v>85</v>
      </c>
      <c r="AB13">
        <v>4</v>
      </c>
      <c r="AD13">
        <v>56</v>
      </c>
      <c r="AE13">
        <v>2</v>
      </c>
      <c r="AG13">
        <v>87</v>
      </c>
      <c r="AH13">
        <v>4</v>
      </c>
      <c r="AJ13">
        <f t="shared" si="2"/>
        <v>228</v>
      </c>
      <c r="AK13">
        <f t="shared" si="3"/>
        <v>10</v>
      </c>
      <c r="AP13">
        <f>SUM(X13,AJ13,AM13)</f>
        <v>451</v>
      </c>
      <c r="AQ13">
        <f>SUM(Y13,AK13,AN13)</f>
        <v>15</v>
      </c>
    </row>
    <row r="14" spans="1:43" x14ac:dyDescent="0.55000000000000004">
      <c r="A14" s="2">
        <v>13</v>
      </c>
      <c r="B14" t="s">
        <v>55</v>
      </c>
      <c r="C14" t="s">
        <v>58</v>
      </c>
      <c r="D14" t="s">
        <v>57</v>
      </c>
      <c r="E14" s="5" t="s">
        <v>11</v>
      </c>
      <c r="L14" s="4">
        <v>58</v>
      </c>
      <c r="M14" s="4">
        <v>1</v>
      </c>
      <c r="O14" s="4">
        <v>56</v>
      </c>
      <c r="P14" s="4">
        <v>4</v>
      </c>
      <c r="Q14" s="9"/>
      <c r="R14" s="9">
        <v>54</v>
      </c>
      <c r="S14" s="9">
        <v>2</v>
      </c>
      <c r="U14" s="9">
        <v>53</v>
      </c>
      <c r="V14" s="9">
        <v>3</v>
      </c>
      <c r="X14">
        <f t="shared" si="0"/>
        <v>221</v>
      </c>
      <c r="Y14">
        <f t="shared" si="1"/>
        <v>10</v>
      </c>
      <c r="AA14">
        <v>84</v>
      </c>
      <c r="AB14">
        <v>4</v>
      </c>
      <c r="AD14">
        <v>58</v>
      </c>
      <c r="AE14">
        <v>5</v>
      </c>
      <c r="AG14">
        <v>85</v>
      </c>
      <c r="AH14">
        <v>5</v>
      </c>
      <c r="AJ14">
        <f t="shared" si="2"/>
        <v>227</v>
      </c>
      <c r="AK14">
        <f t="shared" si="3"/>
        <v>14</v>
      </c>
      <c r="AP14">
        <f>SUM(X14,AJ14,AM14)</f>
        <v>448</v>
      </c>
      <c r="AQ14">
        <f>SUM(Y14,AK14,AN14)</f>
        <v>24</v>
      </c>
    </row>
    <row r="15" spans="1:43" x14ac:dyDescent="0.55000000000000004">
      <c r="A15" s="5">
        <v>14</v>
      </c>
      <c r="B15" t="s">
        <v>59</v>
      </c>
      <c r="C15" t="s">
        <v>60</v>
      </c>
      <c r="D15" t="s">
        <v>61</v>
      </c>
      <c r="E15" s="5" t="s">
        <v>9</v>
      </c>
      <c r="H15" s="4" t="s">
        <v>31</v>
      </c>
      <c r="L15" s="4">
        <v>58</v>
      </c>
      <c r="M15" s="4">
        <v>2</v>
      </c>
      <c r="O15" s="4">
        <v>56</v>
      </c>
      <c r="P15" s="4">
        <v>2</v>
      </c>
      <c r="R15" s="4">
        <v>58</v>
      </c>
      <c r="S15" s="4">
        <v>2</v>
      </c>
      <c r="U15" s="4">
        <v>52</v>
      </c>
      <c r="V15" s="4">
        <v>1</v>
      </c>
      <c r="X15">
        <f t="shared" si="0"/>
        <v>224</v>
      </c>
      <c r="Y15">
        <f t="shared" si="1"/>
        <v>7</v>
      </c>
      <c r="AA15">
        <v>86</v>
      </c>
      <c r="AB15">
        <v>6</v>
      </c>
      <c r="AD15">
        <v>55</v>
      </c>
      <c r="AE15">
        <v>3</v>
      </c>
      <c r="AG15">
        <v>77</v>
      </c>
      <c r="AH15">
        <v>4</v>
      </c>
      <c r="AJ15">
        <f t="shared" si="2"/>
        <v>218</v>
      </c>
      <c r="AK15">
        <f t="shared" si="3"/>
        <v>13</v>
      </c>
      <c r="AP15">
        <f>SUM(X15,AJ15,AM15)</f>
        <v>442</v>
      </c>
      <c r="AQ15">
        <f>SUM(Y15,AK15,AN15)</f>
        <v>20</v>
      </c>
    </row>
    <row r="16" spans="1:43" x14ac:dyDescent="0.55000000000000004">
      <c r="A16" s="5">
        <v>15</v>
      </c>
      <c r="B16" t="s">
        <v>62</v>
      </c>
      <c r="C16" t="s">
        <v>63</v>
      </c>
      <c r="D16" t="s">
        <v>64</v>
      </c>
      <c r="E16" s="5" t="s">
        <v>6</v>
      </c>
      <c r="H16" s="4" t="s">
        <v>31</v>
      </c>
      <c r="L16" s="4">
        <v>45</v>
      </c>
      <c r="M16" s="4">
        <v>2</v>
      </c>
      <c r="O16" s="4">
        <v>48</v>
      </c>
      <c r="P16" s="4">
        <v>3</v>
      </c>
      <c r="R16" s="4">
        <v>43</v>
      </c>
      <c r="S16" s="4">
        <v>0</v>
      </c>
      <c r="U16" s="4">
        <v>45</v>
      </c>
      <c r="V16" s="4">
        <v>2</v>
      </c>
      <c r="X16">
        <f t="shared" si="0"/>
        <v>181</v>
      </c>
      <c r="Y16">
        <f t="shared" si="1"/>
        <v>7</v>
      </c>
      <c r="AA16">
        <v>70</v>
      </c>
      <c r="AB16">
        <v>4</v>
      </c>
      <c r="AD16">
        <v>48</v>
      </c>
      <c r="AE16">
        <v>3</v>
      </c>
      <c r="AG16">
        <v>71</v>
      </c>
      <c r="AH16">
        <v>5</v>
      </c>
      <c r="AJ16">
        <f t="shared" si="2"/>
        <v>189</v>
      </c>
      <c r="AK16">
        <f t="shared" si="3"/>
        <v>12</v>
      </c>
      <c r="AP16">
        <f>SUM(X16,AJ16,AM16)</f>
        <v>370</v>
      </c>
      <c r="AQ16">
        <f>SUM(Y16,AK16,AN16)</f>
        <v>19</v>
      </c>
    </row>
    <row r="17" spans="1:43" x14ac:dyDescent="0.55000000000000004">
      <c r="A17" s="2">
        <v>16</v>
      </c>
      <c r="B17" t="s">
        <v>65</v>
      </c>
      <c r="C17" t="s">
        <v>66</v>
      </c>
      <c r="D17" t="s">
        <v>67</v>
      </c>
      <c r="E17" s="5" t="s">
        <v>6</v>
      </c>
      <c r="L17" s="4">
        <v>48</v>
      </c>
      <c r="M17" s="4">
        <v>4</v>
      </c>
      <c r="O17" s="4">
        <v>47</v>
      </c>
      <c r="P17" s="4">
        <v>3</v>
      </c>
      <c r="R17" s="4">
        <v>46</v>
      </c>
      <c r="S17" s="4">
        <v>4</v>
      </c>
      <c r="U17" s="4">
        <v>50</v>
      </c>
      <c r="V17" s="4">
        <v>7</v>
      </c>
      <c r="X17">
        <f t="shared" si="0"/>
        <v>191</v>
      </c>
      <c r="Y17">
        <f t="shared" si="1"/>
        <v>18</v>
      </c>
      <c r="AA17">
        <v>74</v>
      </c>
      <c r="AB17">
        <v>9</v>
      </c>
      <c r="AD17">
        <v>49</v>
      </c>
      <c r="AE17">
        <v>3</v>
      </c>
      <c r="AG17">
        <v>72</v>
      </c>
      <c r="AH17">
        <v>6</v>
      </c>
      <c r="AJ17">
        <f t="shared" si="2"/>
        <v>195</v>
      </c>
      <c r="AK17">
        <f t="shared" si="3"/>
        <v>18</v>
      </c>
      <c r="AP17">
        <f>SUM(X17,AJ17,AM17)</f>
        <v>386</v>
      </c>
      <c r="AQ17">
        <f>SUM(Y17,AK17,AN17)</f>
        <v>36</v>
      </c>
    </row>
    <row r="18" spans="1:43" x14ac:dyDescent="0.55000000000000004">
      <c r="A18" s="5">
        <v>17</v>
      </c>
      <c r="B18" t="s">
        <v>68</v>
      </c>
      <c r="C18" t="s">
        <v>69</v>
      </c>
      <c r="D18" t="s">
        <v>70</v>
      </c>
      <c r="E18" s="5" t="s">
        <v>8</v>
      </c>
      <c r="L18" s="4">
        <v>45</v>
      </c>
      <c r="M18" s="4">
        <v>1</v>
      </c>
      <c r="O18" s="4">
        <v>43</v>
      </c>
      <c r="P18" s="4">
        <v>1</v>
      </c>
      <c r="R18" s="4">
        <v>43</v>
      </c>
      <c r="S18" s="4">
        <v>1</v>
      </c>
      <c r="U18" s="4">
        <v>44</v>
      </c>
      <c r="V18" s="4">
        <v>1</v>
      </c>
      <c r="X18">
        <f t="shared" si="0"/>
        <v>175</v>
      </c>
      <c r="Y18">
        <f t="shared" si="1"/>
        <v>4</v>
      </c>
      <c r="AA18">
        <v>73</v>
      </c>
      <c r="AB18">
        <v>3</v>
      </c>
      <c r="AD18">
        <v>42</v>
      </c>
      <c r="AE18">
        <v>2</v>
      </c>
      <c r="AG18">
        <v>71</v>
      </c>
      <c r="AH18">
        <v>6</v>
      </c>
      <c r="AJ18">
        <f t="shared" si="2"/>
        <v>186</v>
      </c>
      <c r="AK18">
        <f t="shared" si="3"/>
        <v>11</v>
      </c>
      <c r="AP18">
        <f>SUM(X18,AJ18,AM18)</f>
        <v>361</v>
      </c>
      <c r="AQ18">
        <f>SUM(Y18,AK18,AN18)</f>
        <v>15</v>
      </c>
    </row>
    <row r="19" spans="1:43" x14ac:dyDescent="0.55000000000000004">
      <c r="A19" s="5">
        <v>18</v>
      </c>
      <c r="B19" t="s">
        <v>71</v>
      </c>
      <c r="C19" t="s">
        <v>72</v>
      </c>
      <c r="D19" t="s">
        <v>70</v>
      </c>
      <c r="E19" s="5" t="s">
        <v>6</v>
      </c>
      <c r="L19" s="4">
        <v>50</v>
      </c>
      <c r="M19" s="4">
        <v>2</v>
      </c>
      <c r="O19" s="4">
        <v>50</v>
      </c>
      <c r="P19" s="4">
        <v>6</v>
      </c>
      <c r="R19" s="4">
        <v>48</v>
      </c>
      <c r="S19" s="4">
        <v>4</v>
      </c>
      <c r="U19" s="4">
        <v>47</v>
      </c>
      <c r="V19" s="4">
        <v>5</v>
      </c>
      <c r="X19">
        <f t="shared" si="0"/>
        <v>195</v>
      </c>
      <c r="Y19">
        <f t="shared" si="1"/>
        <v>17</v>
      </c>
      <c r="AA19">
        <v>75</v>
      </c>
      <c r="AB19">
        <v>13</v>
      </c>
      <c r="AD19">
        <v>50</v>
      </c>
      <c r="AE19">
        <v>5</v>
      </c>
      <c r="AG19">
        <v>72</v>
      </c>
      <c r="AH19">
        <v>10</v>
      </c>
      <c r="AJ19">
        <f t="shared" si="2"/>
        <v>197</v>
      </c>
      <c r="AK19">
        <f t="shared" si="3"/>
        <v>28</v>
      </c>
      <c r="AP19">
        <f>SUM(X19,AJ19,AM19)</f>
        <v>392</v>
      </c>
      <c r="AQ19">
        <f>SUM(Y19,AK19,AN19)</f>
        <v>45</v>
      </c>
    </row>
    <row r="20" spans="1:43" x14ac:dyDescent="0.55000000000000004">
      <c r="A20" s="2">
        <v>19</v>
      </c>
      <c r="B20" t="s">
        <v>73</v>
      </c>
      <c r="C20" t="s">
        <v>74</v>
      </c>
      <c r="D20" t="s">
        <v>124</v>
      </c>
      <c r="E20" s="5" t="s">
        <v>11</v>
      </c>
      <c r="I20" s="4" t="s">
        <v>31</v>
      </c>
      <c r="L20" s="4">
        <v>60</v>
      </c>
      <c r="M20" s="4">
        <v>6</v>
      </c>
      <c r="N20" s="4">
        <v>3</v>
      </c>
      <c r="O20" s="4">
        <v>57</v>
      </c>
      <c r="P20" s="4">
        <v>3</v>
      </c>
      <c r="R20" s="4">
        <v>59</v>
      </c>
      <c r="S20" s="4">
        <v>5</v>
      </c>
      <c r="U20" s="4">
        <v>57</v>
      </c>
      <c r="V20" s="4">
        <v>3</v>
      </c>
      <c r="X20">
        <f t="shared" si="0"/>
        <v>233</v>
      </c>
      <c r="Y20">
        <f t="shared" si="1"/>
        <v>17</v>
      </c>
      <c r="AA20">
        <v>89</v>
      </c>
      <c r="AB20">
        <v>8</v>
      </c>
      <c r="AD20">
        <v>56</v>
      </c>
      <c r="AE20">
        <v>3</v>
      </c>
      <c r="AG20">
        <v>87</v>
      </c>
      <c r="AH20">
        <v>7</v>
      </c>
      <c r="AJ20">
        <f t="shared" si="2"/>
        <v>232</v>
      </c>
      <c r="AK20">
        <f t="shared" si="3"/>
        <v>18</v>
      </c>
      <c r="AP20">
        <f>SUM(X20,AJ20,AM20)</f>
        <v>465</v>
      </c>
      <c r="AQ20">
        <f>SUM(Y20,AK20,AN20)</f>
        <v>35</v>
      </c>
    </row>
    <row r="21" spans="1:43" x14ac:dyDescent="0.55000000000000004">
      <c r="A21" s="5">
        <v>20</v>
      </c>
      <c r="B21" t="s">
        <v>75</v>
      </c>
      <c r="C21" t="s">
        <v>29</v>
      </c>
      <c r="D21" t="s">
        <v>50</v>
      </c>
      <c r="E21" s="5" t="s">
        <v>8</v>
      </c>
      <c r="L21" s="4">
        <v>50</v>
      </c>
      <c r="M21" s="4">
        <v>5</v>
      </c>
      <c r="O21" s="4">
        <v>48</v>
      </c>
      <c r="P21" s="4">
        <v>3</v>
      </c>
      <c r="R21" s="4">
        <v>46</v>
      </c>
      <c r="S21" s="4">
        <v>4</v>
      </c>
      <c r="U21" s="4">
        <v>48</v>
      </c>
      <c r="V21" s="4">
        <v>3</v>
      </c>
      <c r="X21">
        <f t="shared" si="0"/>
        <v>192</v>
      </c>
      <c r="Y21">
        <f t="shared" si="1"/>
        <v>15</v>
      </c>
      <c r="AA21">
        <v>74</v>
      </c>
      <c r="AB21">
        <v>5</v>
      </c>
      <c r="AD21">
        <v>47</v>
      </c>
      <c r="AE21">
        <v>4</v>
      </c>
      <c r="AG21">
        <v>71</v>
      </c>
      <c r="AH21">
        <v>6</v>
      </c>
      <c r="AJ21">
        <f t="shared" si="2"/>
        <v>192</v>
      </c>
      <c r="AK21">
        <f t="shared" si="3"/>
        <v>15</v>
      </c>
      <c r="AP21">
        <f>SUM(X21,AJ21,AM21)</f>
        <v>384</v>
      </c>
      <c r="AQ21">
        <f>SUM(Y21,AK21,AN21)</f>
        <v>30</v>
      </c>
    </row>
    <row r="22" spans="1:43" x14ac:dyDescent="0.55000000000000004">
      <c r="A22" s="5">
        <v>21</v>
      </c>
      <c r="B22" t="s">
        <v>76</v>
      </c>
      <c r="C22" t="s">
        <v>77</v>
      </c>
      <c r="D22" t="s">
        <v>78</v>
      </c>
      <c r="E22" s="5" t="s">
        <v>6</v>
      </c>
      <c r="L22" s="4">
        <v>50</v>
      </c>
      <c r="M22" s="4">
        <v>6</v>
      </c>
      <c r="O22" s="4">
        <v>49</v>
      </c>
      <c r="P22" s="4">
        <v>6</v>
      </c>
      <c r="R22" s="4">
        <v>48</v>
      </c>
      <c r="S22" s="4">
        <v>4</v>
      </c>
      <c r="U22" s="4">
        <v>46</v>
      </c>
      <c r="V22" s="4">
        <v>4</v>
      </c>
      <c r="X22">
        <f t="shared" si="0"/>
        <v>193</v>
      </c>
      <c r="Y22">
        <f t="shared" si="1"/>
        <v>20</v>
      </c>
      <c r="AA22">
        <v>75</v>
      </c>
      <c r="AB22">
        <v>9</v>
      </c>
      <c r="AD22">
        <v>50</v>
      </c>
      <c r="AE22">
        <v>5</v>
      </c>
      <c r="AG22">
        <v>74</v>
      </c>
      <c r="AH22">
        <v>11</v>
      </c>
      <c r="AJ22">
        <f t="shared" si="2"/>
        <v>199</v>
      </c>
      <c r="AK22">
        <f t="shared" si="3"/>
        <v>25</v>
      </c>
      <c r="AP22">
        <f>SUM(X22,AJ22,AM22)</f>
        <v>392</v>
      </c>
      <c r="AQ22">
        <f>SUM(Y22,AK22,AN22)</f>
        <v>45</v>
      </c>
    </row>
    <row r="23" spans="1:43" x14ac:dyDescent="0.55000000000000004">
      <c r="A23" s="2">
        <v>22</v>
      </c>
      <c r="B23" t="s">
        <v>79</v>
      </c>
      <c r="C23" t="s">
        <v>80</v>
      </c>
      <c r="D23" t="s">
        <v>81</v>
      </c>
      <c r="E23" s="5" t="s">
        <v>6</v>
      </c>
      <c r="I23" s="4" t="s">
        <v>31</v>
      </c>
      <c r="L23" s="4">
        <v>49</v>
      </c>
      <c r="M23" s="4">
        <v>5</v>
      </c>
      <c r="O23" s="4">
        <v>49</v>
      </c>
      <c r="P23" s="4">
        <v>3</v>
      </c>
      <c r="Q23" s="9"/>
      <c r="R23" s="9">
        <v>49</v>
      </c>
      <c r="S23" s="9">
        <v>7</v>
      </c>
      <c r="U23" s="9">
        <v>48</v>
      </c>
      <c r="V23" s="9">
        <v>4</v>
      </c>
      <c r="X23">
        <f t="shared" si="0"/>
        <v>195</v>
      </c>
      <c r="Y23">
        <f t="shared" si="1"/>
        <v>19</v>
      </c>
      <c r="Z23" s="7"/>
      <c r="AA23">
        <v>75</v>
      </c>
      <c r="AB23">
        <v>11</v>
      </c>
      <c r="AD23">
        <v>50</v>
      </c>
      <c r="AE23">
        <v>5</v>
      </c>
      <c r="AG23">
        <v>74</v>
      </c>
      <c r="AH23">
        <v>9</v>
      </c>
      <c r="AJ23">
        <f t="shared" si="2"/>
        <v>199</v>
      </c>
      <c r="AK23">
        <f t="shared" si="3"/>
        <v>25</v>
      </c>
      <c r="AP23">
        <f>SUM(X23,AJ23,AM23)</f>
        <v>394</v>
      </c>
      <c r="AQ23">
        <f>SUM(Y23,AK23,AN23)</f>
        <v>44</v>
      </c>
    </row>
    <row r="24" spans="1:43" x14ac:dyDescent="0.55000000000000004">
      <c r="A24" s="5">
        <v>23</v>
      </c>
      <c r="B24" t="s">
        <v>82</v>
      </c>
      <c r="C24" t="s">
        <v>83</v>
      </c>
      <c r="D24" t="s">
        <v>84</v>
      </c>
      <c r="E24" s="5" t="s">
        <v>12</v>
      </c>
      <c r="H24" s="4" t="s">
        <v>31</v>
      </c>
      <c r="L24" s="4">
        <v>53</v>
      </c>
      <c r="M24" s="4">
        <v>2</v>
      </c>
      <c r="O24" s="4">
        <v>56</v>
      </c>
      <c r="P24" s="4">
        <v>3</v>
      </c>
      <c r="R24" s="4">
        <v>52</v>
      </c>
      <c r="S24" s="4">
        <v>1</v>
      </c>
      <c r="U24" s="4">
        <v>58</v>
      </c>
      <c r="V24" s="4">
        <v>0</v>
      </c>
      <c r="X24">
        <f t="shared" si="0"/>
        <v>219</v>
      </c>
      <c r="Y24">
        <f t="shared" si="1"/>
        <v>6</v>
      </c>
      <c r="AA24">
        <v>89</v>
      </c>
      <c r="AB24">
        <v>6</v>
      </c>
      <c r="AD24">
        <v>56</v>
      </c>
      <c r="AE24">
        <v>2</v>
      </c>
      <c r="AG24">
        <v>84</v>
      </c>
      <c r="AH24">
        <v>3</v>
      </c>
      <c r="AJ24">
        <f t="shared" si="2"/>
        <v>229</v>
      </c>
      <c r="AK24">
        <f t="shared" si="3"/>
        <v>11</v>
      </c>
      <c r="AP24">
        <f>SUM(X24,AJ24,AM24)</f>
        <v>448</v>
      </c>
      <c r="AQ24">
        <f>SUM(Y24,AK24,AN24)</f>
        <v>17</v>
      </c>
    </row>
    <row r="25" spans="1:43" x14ac:dyDescent="0.55000000000000004">
      <c r="A25" s="5">
        <v>24</v>
      </c>
      <c r="B25" t="s">
        <v>79</v>
      </c>
      <c r="C25" t="s">
        <v>85</v>
      </c>
      <c r="D25" t="s">
        <v>81</v>
      </c>
      <c r="E25" s="5" t="s">
        <v>8</v>
      </c>
      <c r="J25" s="4" t="s">
        <v>31</v>
      </c>
      <c r="L25" s="4">
        <v>46</v>
      </c>
      <c r="M25" s="4">
        <v>3</v>
      </c>
      <c r="O25" s="4">
        <v>46</v>
      </c>
      <c r="P25" s="4">
        <v>1</v>
      </c>
      <c r="R25" s="4">
        <v>43</v>
      </c>
      <c r="S25" s="4">
        <v>3</v>
      </c>
      <c r="U25" s="4">
        <v>42</v>
      </c>
      <c r="V25" s="4">
        <v>4</v>
      </c>
      <c r="X25">
        <f t="shared" si="0"/>
        <v>177</v>
      </c>
      <c r="Y25">
        <f t="shared" si="1"/>
        <v>11</v>
      </c>
      <c r="AA25">
        <v>73</v>
      </c>
      <c r="AB25">
        <v>5</v>
      </c>
      <c r="AD25">
        <v>49</v>
      </c>
      <c r="AE25">
        <v>4</v>
      </c>
      <c r="AG25">
        <v>72</v>
      </c>
      <c r="AH25">
        <v>5</v>
      </c>
      <c r="AJ25">
        <f t="shared" si="2"/>
        <v>194</v>
      </c>
      <c r="AK25">
        <f t="shared" si="3"/>
        <v>14</v>
      </c>
      <c r="AP25">
        <f>SUM(X25,AJ25,AM25)</f>
        <v>371</v>
      </c>
      <c r="AQ25">
        <f>SUM(Y25,AK25,AN25)</f>
        <v>25</v>
      </c>
    </row>
    <row r="26" spans="1:43" x14ac:dyDescent="0.55000000000000004">
      <c r="A26" s="2">
        <v>25</v>
      </c>
      <c r="B26" t="s">
        <v>86</v>
      </c>
      <c r="C26" t="s">
        <v>87</v>
      </c>
      <c r="D26" t="s">
        <v>81</v>
      </c>
      <c r="E26" s="5" t="s">
        <v>6</v>
      </c>
      <c r="J26" s="4" t="s">
        <v>31</v>
      </c>
      <c r="K26" s="4" t="s">
        <v>31</v>
      </c>
      <c r="L26" s="4">
        <v>49</v>
      </c>
      <c r="M26" s="4">
        <v>6</v>
      </c>
      <c r="O26" s="4">
        <v>47</v>
      </c>
      <c r="P26" s="4">
        <v>2</v>
      </c>
      <c r="R26" s="4">
        <v>47</v>
      </c>
      <c r="S26" s="4">
        <v>3</v>
      </c>
      <c r="U26" s="4">
        <v>48</v>
      </c>
      <c r="V26" s="4">
        <v>2</v>
      </c>
      <c r="X26">
        <f t="shared" si="0"/>
        <v>191</v>
      </c>
      <c r="Y26">
        <f t="shared" si="1"/>
        <v>13</v>
      </c>
      <c r="AA26">
        <v>74</v>
      </c>
      <c r="AB26">
        <v>9</v>
      </c>
      <c r="AD26">
        <v>49</v>
      </c>
      <c r="AE26">
        <v>4</v>
      </c>
      <c r="AG26">
        <v>73</v>
      </c>
      <c r="AH26">
        <v>9</v>
      </c>
      <c r="AJ26">
        <f t="shared" si="2"/>
        <v>196</v>
      </c>
      <c r="AK26">
        <f t="shared" si="3"/>
        <v>22</v>
      </c>
      <c r="AP26">
        <f>SUM(X26,AJ26,AM26)</f>
        <v>387</v>
      </c>
      <c r="AQ26">
        <f>SUM(Y26,AK26,AN26)</f>
        <v>35</v>
      </c>
    </row>
    <row r="27" spans="1:43" x14ac:dyDescent="0.55000000000000004">
      <c r="A27" s="5">
        <v>26</v>
      </c>
      <c r="B27" t="s">
        <v>88</v>
      </c>
      <c r="C27" t="s">
        <v>89</v>
      </c>
      <c r="D27" t="s">
        <v>90</v>
      </c>
      <c r="E27" s="5" t="s">
        <v>6</v>
      </c>
      <c r="L27" s="4">
        <v>49</v>
      </c>
      <c r="M27" s="4">
        <v>6</v>
      </c>
      <c r="O27" s="4">
        <v>49</v>
      </c>
      <c r="P27" s="4">
        <v>3</v>
      </c>
      <c r="R27" s="4">
        <v>46</v>
      </c>
      <c r="S27" s="4">
        <v>2</v>
      </c>
      <c r="U27" s="4">
        <v>44</v>
      </c>
      <c r="V27" s="4">
        <v>1</v>
      </c>
      <c r="X27">
        <f t="shared" si="0"/>
        <v>188</v>
      </c>
      <c r="Y27">
        <f t="shared" si="1"/>
        <v>12</v>
      </c>
      <c r="AA27">
        <v>75</v>
      </c>
      <c r="AB27">
        <v>11</v>
      </c>
      <c r="AD27">
        <v>50</v>
      </c>
      <c r="AE27">
        <v>1</v>
      </c>
      <c r="AG27">
        <v>75</v>
      </c>
      <c r="AH27">
        <v>7</v>
      </c>
      <c r="AJ27">
        <f t="shared" si="2"/>
        <v>200</v>
      </c>
      <c r="AK27">
        <f t="shared" si="3"/>
        <v>19</v>
      </c>
      <c r="AP27">
        <f>SUM(X27,AJ27,AM27)</f>
        <v>388</v>
      </c>
      <c r="AQ27">
        <f>SUM(Y27,AK27,AN27)</f>
        <v>31</v>
      </c>
    </row>
    <row r="28" spans="1:43" x14ac:dyDescent="0.55000000000000004">
      <c r="A28" s="5">
        <v>27</v>
      </c>
      <c r="B28" t="s">
        <v>91</v>
      </c>
      <c r="C28" t="s">
        <v>92</v>
      </c>
      <c r="D28" t="s">
        <v>93</v>
      </c>
      <c r="E28" s="5" t="s">
        <v>9</v>
      </c>
      <c r="H28" s="4" t="s">
        <v>31</v>
      </c>
      <c r="L28" s="4">
        <v>57</v>
      </c>
      <c r="M28" s="4">
        <v>3</v>
      </c>
      <c r="O28" s="4">
        <v>57</v>
      </c>
      <c r="P28" s="4">
        <v>3</v>
      </c>
      <c r="R28" s="4">
        <v>53</v>
      </c>
      <c r="S28" s="4">
        <v>1</v>
      </c>
      <c r="U28" s="4">
        <v>55</v>
      </c>
      <c r="V28" s="4">
        <v>0</v>
      </c>
      <c r="X28">
        <f t="shared" si="0"/>
        <v>222</v>
      </c>
      <c r="Y28">
        <f t="shared" si="1"/>
        <v>7</v>
      </c>
      <c r="AA28">
        <v>90</v>
      </c>
      <c r="AB28">
        <v>6</v>
      </c>
      <c r="AD28">
        <v>57</v>
      </c>
      <c r="AE28">
        <v>5</v>
      </c>
      <c r="AG28">
        <v>83</v>
      </c>
      <c r="AH28">
        <v>2</v>
      </c>
      <c r="AJ28">
        <f t="shared" si="2"/>
        <v>230</v>
      </c>
      <c r="AK28">
        <f t="shared" si="3"/>
        <v>13</v>
      </c>
      <c r="AP28">
        <f>SUM(X28,AJ28,AM28)</f>
        <v>452</v>
      </c>
      <c r="AQ28">
        <f>SUM(Y28,AK28,AN28)</f>
        <v>20</v>
      </c>
    </row>
    <row r="29" spans="1:43" x14ac:dyDescent="0.55000000000000004">
      <c r="A29" s="2">
        <v>28</v>
      </c>
      <c r="B29" t="s">
        <v>94</v>
      </c>
      <c r="C29" t="s">
        <v>95</v>
      </c>
      <c r="D29" t="s">
        <v>96</v>
      </c>
      <c r="E29" s="5" t="s">
        <v>11</v>
      </c>
      <c r="H29" s="4" t="s">
        <v>31</v>
      </c>
      <c r="L29" s="4">
        <v>58</v>
      </c>
      <c r="M29" s="4">
        <v>5</v>
      </c>
      <c r="O29" s="4">
        <v>59</v>
      </c>
      <c r="P29" s="4">
        <v>5</v>
      </c>
      <c r="R29" s="4">
        <v>56</v>
      </c>
      <c r="S29" s="4">
        <v>2</v>
      </c>
      <c r="U29" s="4">
        <v>58</v>
      </c>
      <c r="V29" s="4">
        <v>3</v>
      </c>
      <c r="X29">
        <f t="shared" si="0"/>
        <v>231</v>
      </c>
      <c r="Y29">
        <f t="shared" si="1"/>
        <v>15</v>
      </c>
      <c r="AA29">
        <v>89</v>
      </c>
      <c r="AB29">
        <v>5</v>
      </c>
      <c r="AD29">
        <v>59</v>
      </c>
      <c r="AE29">
        <v>3</v>
      </c>
      <c r="AG29">
        <v>90</v>
      </c>
      <c r="AH29">
        <v>8</v>
      </c>
      <c r="AJ29">
        <f t="shared" si="2"/>
        <v>238</v>
      </c>
      <c r="AK29">
        <f t="shared" si="3"/>
        <v>16</v>
      </c>
      <c r="AP29">
        <f>SUM(X29,AJ29,AM29)</f>
        <v>469</v>
      </c>
      <c r="AQ29">
        <f>SUM(Y29,AK29,AN29)</f>
        <v>31</v>
      </c>
    </row>
    <row r="30" spans="1:43" x14ac:dyDescent="0.55000000000000004">
      <c r="A30" s="5">
        <v>29</v>
      </c>
      <c r="B30" t="s">
        <v>97</v>
      </c>
      <c r="C30" t="s">
        <v>98</v>
      </c>
      <c r="D30" t="s">
        <v>99</v>
      </c>
      <c r="E30" s="5" t="s">
        <v>8</v>
      </c>
      <c r="H30" s="4" t="s">
        <v>31</v>
      </c>
      <c r="L30" s="4">
        <v>50</v>
      </c>
      <c r="M30" s="4">
        <v>7</v>
      </c>
      <c r="O30" s="4">
        <v>50</v>
      </c>
      <c r="P30" s="4">
        <v>4</v>
      </c>
      <c r="Q30" s="4">
        <v>1</v>
      </c>
      <c r="R30" s="4">
        <v>45</v>
      </c>
      <c r="S30" s="4">
        <v>1</v>
      </c>
      <c r="U30" s="4">
        <v>43</v>
      </c>
      <c r="V30" s="4">
        <v>1</v>
      </c>
      <c r="X30">
        <f t="shared" si="0"/>
        <v>188</v>
      </c>
      <c r="Y30">
        <f t="shared" si="1"/>
        <v>13</v>
      </c>
      <c r="AA30">
        <v>74</v>
      </c>
      <c r="AB30">
        <v>7</v>
      </c>
      <c r="AD30">
        <v>44</v>
      </c>
      <c r="AE30">
        <v>1</v>
      </c>
      <c r="AG30">
        <v>72</v>
      </c>
      <c r="AH30">
        <v>4</v>
      </c>
      <c r="AJ30">
        <f t="shared" si="2"/>
        <v>190</v>
      </c>
      <c r="AK30">
        <f t="shared" si="3"/>
        <v>12</v>
      </c>
      <c r="AP30">
        <f>SUM(X30,AJ30,AM30)</f>
        <v>378</v>
      </c>
      <c r="AQ30">
        <f>SUM(Y30,AK30,AN30)</f>
        <v>25</v>
      </c>
    </row>
    <row r="31" spans="1:43" x14ac:dyDescent="0.55000000000000004">
      <c r="A31" s="5">
        <v>30</v>
      </c>
      <c r="B31" t="s">
        <v>100</v>
      </c>
      <c r="C31" t="s">
        <v>101</v>
      </c>
      <c r="D31" t="s">
        <v>102</v>
      </c>
      <c r="E31" s="5" t="s">
        <v>12</v>
      </c>
      <c r="H31" s="4" t="s">
        <v>31</v>
      </c>
      <c r="J31" s="4" t="s">
        <v>31</v>
      </c>
      <c r="K31" s="4" t="s">
        <v>31</v>
      </c>
      <c r="L31" s="4">
        <v>58</v>
      </c>
      <c r="M31" s="4">
        <v>3</v>
      </c>
      <c r="O31" s="4">
        <v>56</v>
      </c>
      <c r="P31" s="4">
        <v>1</v>
      </c>
      <c r="R31" s="4">
        <v>49</v>
      </c>
      <c r="S31" s="4">
        <v>0</v>
      </c>
      <c r="U31" s="4">
        <v>46</v>
      </c>
      <c r="V31" s="4">
        <v>0</v>
      </c>
      <c r="X31">
        <f t="shared" si="0"/>
        <v>209</v>
      </c>
      <c r="Y31">
        <f t="shared" si="1"/>
        <v>4</v>
      </c>
      <c r="AA31">
        <v>85</v>
      </c>
      <c r="AB31">
        <v>4</v>
      </c>
      <c r="AD31">
        <v>56</v>
      </c>
      <c r="AE31">
        <v>1</v>
      </c>
      <c r="AG31">
        <v>75</v>
      </c>
      <c r="AH31">
        <v>1</v>
      </c>
      <c r="AJ31">
        <f t="shared" si="2"/>
        <v>216</v>
      </c>
      <c r="AK31">
        <f t="shared" si="3"/>
        <v>6</v>
      </c>
      <c r="AP31">
        <f>SUM(X31,AJ31,AM31)</f>
        <v>425</v>
      </c>
      <c r="AQ31">
        <f>SUM(Y31,AK31,AN31)</f>
        <v>10</v>
      </c>
    </row>
    <row r="32" spans="1:43" x14ac:dyDescent="0.55000000000000004">
      <c r="A32" s="2">
        <v>31</v>
      </c>
      <c r="B32" t="s">
        <v>100</v>
      </c>
      <c r="C32" t="s">
        <v>103</v>
      </c>
      <c r="D32" t="s">
        <v>102</v>
      </c>
      <c r="E32" s="5" t="s">
        <v>11</v>
      </c>
      <c r="L32" s="4">
        <v>58</v>
      </c>
      <c r="M32" s="4">
        <v>4</v>
      </c>
      <c r="O32" s="4">
        <v>57</v>
      </c>
      <c r="P32" s="4">
        <v>6</v>
      </c>
      <c r="R32" s="4">
        <v>56</v>
      </c>
      <c r="S32" s="4">
        <v>2</v>
      </c>
      <c r="U32" s="4">
        <v>55</v>
      </c>
      <c r="V32" s="4">
        <v>5</v>
      </c>
      <c r="X32">
        <f t="shared" si="0"/>
        <v>226</v>
      </c>
      <c r="Y32">
        <f t="shared" si="1"/>
        <v>17</v>
      </c>
      <c r="AA32">
        <v>87</v>
      </c>
      <c r="AB32">
        <v>7</v>
      </c>
      <c r="AD32">
        <v>60</v>
      </c>
      <c r="AE32">
        <v>4</v>
      </c>
      <c r="AG32">
        <v>89</v>
      </c>
      <c r="AH32">
        <v>10</v>
      </c>
      <c r="AJ32">
        <f t="shared" si="2"/>
        <v>236</v>
      </c>
      <c r="AK32">
        <f t="shared" si="3"/>
        <v>21</v>
      </c>
      <c r="AP32">
        <f>SUM(X32,AJ32,AM32)</f>
        <v>462</v>
      </c>
      <c r="AQ32">
        <f>SUM(Y32,AK32,AN32)</f>
        <v>38</v>
      </c>
    </row>
    <row r="33" spans="1:43" x14ac:dyDescent="0.55000000000000004">
      <c r="A33" s="5">
        <v>32</v>
      </c>
      <c r="B33" t="s">
        <v>104</v>
      </c>
      <c r="C33" t="s">
        <v>105</v>
      </c>
      <c r="D33" t="s">
        <v>93</v>
      </c>
      <c r="E33" s="5" t="s">
        <v>12</v>
      </c>
      <c r="H33" s="4" t="s">
        <v>31</v>
      </c>
      <c r="L33" s="4">
        <v>53</v>
      </c>
      <c r="M33" s="4">
        <v>2</v>
      </c>
      <c r="O33" s="4">
        <v>56</v>
      </c>
      <c r="P33" s="4">
        <v>3</v>
      </c>
      <c r="R33" s="4">
        <v>46</v>
      </c>
      <c r="S33" s="4">
        <v>0</v>
      </c>
      <c r="U33" s="4">
        <v>55</v>
      </c>
      <c r="V33" s="4">
        <v>3</v>
      </c>
      <c r="X33">
        <f t="shared" si="0"/>
        <v>210</v>
      </c>
      <c r="Y33">
        <f t="shared" si="1"/>
        <v>8</v>
      </c>
      <c r="AA33">
        <v>87</v>
      </c>
      <c r="AB33">
        <v>3</v>
      </c>
      <c r="AD33">
        <v>54</v>
      </c>
      <c r="AE33">
        <v>1</v>
      </c>
      <c r="AG33">
        <v>79</v>
      </c>
      <c r="AH33">
        <v>3</v>
      </c>
      <c r="AJ33">
        <f t="shared" si="2"/>
        <v>220</v>
      </c>
      <c r="AK33">
        <f t="shared" si="3"/>
        <v>7</v>
      </c>
      <c r="AP33">
        <f>SUM(X33,AJ33,AM33)</f>
        <v>430</v>
      </c>
      <c r="AQ33">
        <f>SUM(Y33,AK33,AN33)</f>
        <v>15</v>
      </c>
    </row>
    <row r="34" spans="1:43" x14ac:dyDescent="0.55000000000000004">
      <c r="A34" s="5">
        <v>33</v>
      </c>
      <c r="B34" t="s">
        <v>106</v>
      </c>
      <c r="C34" t="s">
        <v>107</v>
      </c>
      <c r="D34" t="s">
        <v>102</v>
      </c>
      <c r="E34" s="5" t="s">
        <v>12</v>
      </c>
      <c r="L34" s="4">
        <v>55</v>
      </c>
      <c r="M34" s="4">
        <v>0</v>
      </c>
      <c r="O34" s="4">
        <v>57</v>
      </c>
      <c r="P34" s="4">
        <v>4</v>
      </c>
      <c r="R34" s="4">
        <v>55</v>
      </c>
      <c r="S34" s="4">
        <v>2</v>
      </c>
      <c r="U34" s="4">
        <v>55</v>
      </c>
      <c r="V34" s="4">
        <v>3</v>
      </c>
      <c r="X34">
        <f t="shared" ref="X34:X65" si="4">SUM(L34,O34,R34,U34)</f>
        <v>222</v>
      </c>
      <c r="Y34">
        <f t="shared" ref="Y34:Y65" si="5">SUM(M34,P34,S34,V34)</f>
        <v>9</v>
      </c>
      <c r="AA34">
        <v>88</v>
      </c>
      <c r="AB34">
        <v>8</v>
      </c>
      <c r="AD34">
        <v>55</v>
      </c>
      <c r="AE34">
        <v>2</v>
      </c>
      <c r="AG34">
        <v>85</v>
      </c>
      <c r="AH34">
        <v>2</v>
      </c>
      <c r="AJ34">
        <f t="shared" ref="AJ34:AJ65" si="6">SUM(AA34,AD34,AG34)</f>
        <v>228</v>
      </c>
      <c r="AK34">
        <f t="shared" ref="AK34:AK65" si="7">SUM(AB34,AE34,AH34)</f>
        <v>12</v>
      </c>
      <c r="AP34">
        <f>SUM(X34,AJ34,AM34)</f>
        <v>450</v>
      </c>
      <c r="AQ34">
        <f>SUM(Y34,AK34,AN34)</f>
        <v>21</v>
      </c>
    </row>
    <row r="35" spans="1:43" x14ac:dyDescent="0.55000000000000004">
      <c r="A35" s="2">
        <v>34</v>
      </c>
      <c r="B35" t="s">
        <v>108</v>
      </c>
      <c r="C35" t="s">
        <v>39</v>
      </c>
      <c r="D35" t="s">
        <v>109</v>
      </c>
      <c r="E35" s="5" t="s">
        <v>11</v>
      </c>
      <c r="L35" s="4">
        <v>58</v>
      </c>
      <c r="M35" s="4">
        <v>4</v>
      </c>
      <c r="O35" s="4">
        <v>60</v>
      </c>
      <c r="P35" s="4">
        <v>5</v>
      </c>
      <c r="R35" s="4">
        <v>56</v>
      </c>
      <c r="S35" s="4">
        <v>2</v>
      </c>
      <c r="U35" s="4">
        <v>58</v>
      </c>
      <c r="V35" s="4">
        <v>2</v>
      </c>
      <c r="X35">
        <f t="shared" si="4"/>
        <v>232</v>
      </c>
      <c r="Y35">
        <f t="shared" si="5"/>
        <v>13</v>
      </c>
      <c r="AA35">
        <v>88</v>
      </c>
      <c r="AB35">
        <v>9</v>
      </c>
      <c r="AD35">
        <v>58</v>
      </c>
      <c r="AE35">
        <v>5</v>
      </c>
      <c r="AG35">
        <v>87</v>
      </c>
      <c r="AH35">
        <v>9</v>
      </c>
      <c r="AJ35">
        <f t="shared" si="6"/>
        <v>233</v>
      </c>
      <c r="AK35">
        <f t="shared" si="7"/>
        <v>23</v>
      </c>
      <c r="AP35">
        <f>SUM(X35,AJ35,AM35)</f>
        <v>465</v>
      </c>
      <c r="AQ35">
        <f>SUM(Y35,AK35,AN35)</f>
        <v>36</v>
      </c>
    </row>
    <row r="36" spans="1:43" x14ac:dyDescent="0.55000000000000004">
      <c r="A36" s="5">
        <v>35</v>
      </c>
      <c r="B36" t="s">
        <v>110</v>
      </c>
      <c r="C36" t="s">
        <v>111</v>
      </c>
      <c r="D36" t="s">
        <v>112</v>
      </c>
      <c r="E36" s="5" t="s">
        <v>10</v>
      </c>
      <c r="L36" s="4">
        <v>58</v>
      </c>
      <c r="M36" s="4">
        <v>5</v>
      </c>
      <c r="O36" s="4">
        <v>59</v>
      </c>
      <c r="P36" s="4">
        <v>4</v>
      </c>
      <c r="R36" s="4">
        <v>54</v>
      </c>
      <c r="S36" s="4">
        <v>1</v>
      </c>
      <c r="U36" s="4">
        <v>57</v>
      </c>
      <c r="V36" s="4">
        <v>6</v>
      </c>
      <c r="X36">
        <f t="shared" si="4"/>
        <v>228</v>
      </c>
      <c r="Y36">
        <f t="shared" si="5"/>
        <v>16</v>
      </c>
      <c r="AA36">
        <v>85</v>
      </c>
      <c r="AB36">
        <v>4</v>
      </c>
      <c r="AD36">
        <v>58</v>
      </c>
      <c r="AE36">
        <v>5</v>
      </c>
      <c r="AG36">
        <v>84</v>
      </c>
      <c r="AH36">
        <v>7</v>
      </c>
      <c r="AJ36">
        <f t="shared" si="6"/>
        <v>227</v>
      </c>
      <c r="AK36">
        <f t="shared" si="7"/>
        <v>16</v>
      </c>
      <c r="AP36">
        <f>SUM(X36,AJ36,AM36)</f>
        <v>455</v>
      </c>
      <c r="AQ36">
        <f>SUM(Y36,AK36,AN36)</f>
        <v>32</v>
      </c>
    </row>
    <row r="37" spans="1:43" x14ac:dyDescent="0.55000000000000004">
      <c r="A37" s="5">
        <v>36</v>
      </c>
      <c r="B37" t="s">
        <v>113</v>
      </c>
      <c r="C37" t="s">
        <v>29</v>
      </c>
      <c r="D37" t="s">
        <v>114</v>
      </c>
      <c r="E37" s="5" t="s">
        <v>11</v>
      </c>
      <c r="L37" s="4">
        <v>60</v>
      </c>
      <c r="M37" s="4">
        <v>3</v>
      </c>
      <c r="O37" s="4">
        <v>60</v>
      </c>
      <c r="P37" s="4">
        <v>4</v>
      </c>
      <c r="R37" s="4">
        <v>56</v>
      </c>
      <c r="S37" s="4">
        <v>4</v>
      </c>
      <c r="U37" s="4">
        <v>59</v>
      </c>
      <c r="V37" s="4">
        <v>6</v>
      </c>
      <c r="X37">
        <f t="shared" si="4"/>
        <v>235</v>
      </c>
      <c r="Y37">
        <f t="shared" si="5"/>
        <v>17</v>
      </c>
      <c r="AA37">
        <v>90</v>
      </c>
      <c r="AB37">
        <v>8</v>
      </c>
      <c r="AC37">
        <v>1</v>
      </c>
      <c r="AD37">
        <v>59</v>
      </c>
      <c r="AE37">
        <v>6</v>
      </c>
      <c r="AG37">
        <v>88</v>
      </c>
      <c r="AH37">
        <v>9</v>
      </c>
      <c r="AJ37">
        <f t="shared" si="6"/>
        <v>237</v>
      </c>
      <c r="AK37">
        <f t="shared" si="7"/>
        <v>23</v>
      </c>
      <c r="AP37">
        <f>SUM(X37,AJ37,AM37)</f>
        <v>472</v>
      </c>
      <c r="AQ37">
        <f>SUM(Y37,AK37,AN37)</f>
        <v>40</v>
      </c>
    </row>
    <row r="38" spans="1:43" x14ac:dyDescent="0.55000000000000004">
      <c r="A38" s="2">
        <v>37</v>
      </c>
      <c r="B38" t="s">
        <v>115</v>
      </c>
      <c r="C38" t="s">
        <v>116</v>
      </c>
      <c r="D38" t="s">
        <v>40</v>
      </c>
      <c r="E38" s="5" t="s">
        <v>10</v>
      </c>
      <c r="L38" s="4">
        <v>60</v>
      </c>
      <c r="M38" s="4">
        <v>4</v>
      </c>
      <c r="O38" s="4">
        <v>57</v>
      </c>
      <c r="P38" s="4">
        <v>4</v>
      </c>
      <c r="R38" s="4">
        <v>55</v>
      </c>
      <c r="S38" s="4">
        <v>2</v>
      </c>
      <c r="U38" s="4">
        <v>56</v>
      </c>
      <c r="V38" s="4">
        <v>3</v>
      </c>
      <c r="X38">
        <f t="shared" si="4"/>
        <v>228</v>
      </c>
      <c r="Y38">
        <f t="shared" si="5"/>
        <v>13</v>
      </c>
      <c r="AA38">
        <v>90</v>
      </c>
      <c r="AB38">
        <v>7</v>
      </c>
      <c r="AD38">
        <v>57</v>
      </c>
      <c r="AE38">
        <v>5</v>
      </c>
      <c r="AG38">
        <v>88</v>
      </c>
      <c r="AH38">
        <v>3</v>
      </c>
      <c r="AJ38">
        <f t="shared" si="6"/>
        <v>235</v>
      </c>
      <c r="AK38">
        <f t="shared" si="7"/>
        <v>15</v>
      </c>
      <c r="AP38">
        <f>SUM(X38,AJ38,AM38)</f>
        <v>463</v>
      </c>
      <c r="AQ38">
        <f>SUM(Y38,AK38,AN38)</f>
        <v>28</v>
      </c>
    </row>
    <row r="39" spans="1:43" x14ac:dyDescent="0.55000000000000004">
      <c r="A39" s="5">
        <v>38</v>
      </c>
      <c r="B39" t="s">
        <v>59</v>
      </c>
      <c r="C39" t="s">
        <v>117</v>
      </c>
      <c r="D39" t="s">
        <v>64</v>
      </c>
      <c r="E39" s="5" t="s">
        <v>10</v>
      </c>
      <c r="L39" s="4">
        <v>58</v>
      </c>
      <c r="M39" s="4">
        <v>6</v>
      </c>
      <c r="O39" s="4">
        <v>59</v>
      </c>
      <c r="P39" s="4">
        <v>5</v>
      </c>
      <c r="Q39" s="4">
        <v>2</v>
      </c>
      <c r="R39" s="4">
        <v>51</v>
      </c>
      <c r="S39" s="4">
        <v>1</v>
      </c>
      <c r="U39" s="4">
        <v>59</v>
      </c>
      <c r="V39" s="4">
        <v>3</v>
      </c>
      <c r="X39">
        <f t="shared" si="4"/>
        <v>227</v>
      </c>
      <c r="Y39">
        <f t="shared" si="5"/>
        <v>15</v>
      </c>
      <c r="AA39">
        <v>88</v>
      </c>
      <c r="AB39">
        <v>9</v>
      </c>
      <c r="AD39">
        <v>59</v>
      </c>
      <c r="AE39">
        <v>7</v>
      </c>
      <c r="AG39">
        <v>76</v>
      </c>
      <c r="AH39">
        <v>1</v>
      </c>
      <c r="AJ39">
        <f t="shared" si="6"/>
        <v>223</v>
      </c>
      <c r="AK39">
        <f t="shared" si="7"/>
        <v>17</v>
      </c>
      <c r="AP39">
        <f>SUM(X39,AJ39,AM39)</f>
        <v>450</v>
      </c>
      <c r="AQ39">
        <f>SUM(Y39,AK39,AN39)</f>
        <v>32</v>
      </c>
    </row>
    <row r="40" spans="1:43" x14ac:dyDescent="0.55000000000000004">
      <c r="A40" s="5">
        <v>39</v>
      </c>
      <c r="B40" t="s">
        <v>118</v>
      </c>
      <c r="C40" t="s">
        <v>119</v>
      </c>
      <c r="D40" t="s">
        <v>64</v>
      </c>
      <c r="E40" s="5" t="s">
        <v>12</v>
      </c>
      <c r="L40" s="4">
        <v>56</v>
      </c>
      <c r="M40" s="4">
        <v>2</v>
      </c>
      <c r="O40" s="4">
        <v>55</v>
      </c>
      <c r="P40" s="4">
        <v>2</v>
      </c>
      <c r="R40" s="4">
        <v>51</v>
      </c>
      <c r="S40" s="4">
        <v>1</v>
      </c>
      <c r="U40" s="4">
        <v>54</v>
      </c>
      <c r="V40" s="4">
        <v>2</v>
      </c>
      <c r="X40">
        <f t="shared" si="4"/>
        <v>216</v>
      </c>
      <c r="Y40">
        <f t="shared" si="5"/>
        <v>7</v>
      </c>
      <c r="AA40">
        <v>86</v>
      </c>
      <c r="AB40">
        <v>5</v>
      </c>
      <c r="AD40">
        <v>0</v>
      </c>
      <c r="AE40">
        <v>0</v>
      </c>
      <c r="AG40">
        <v>0</v>
      </c>
      <c r="AH40">
        <v>0</v>
      </c>
      <c r="AJ40">
        <f t="shared" si="6"/>
        <v>86</v>
      </c>
      <c r="AK40">
        <f t="shared" si="7"/>
        <v>5</v>
      </c>
      <c r="AP40">
        <f>SUM(X40,AJ40,AM40)</f>
        <v>302</v>
      </c>
      <c r="AQ40">
        <f>SUM(Y40,AK40,AN40)</f>
        <v>12</v>
      </c>
    </row>
    <row r="41" spans="1:43" x14ac:dyDescent="0.55000000000000004">
      <c r="A41" s="2">
        <v>40</v>
      </c>
      <c r="B41" t="s">
        <v>120</v>
      </c>
      <c r="C41" t="s">
        <v>121</v>
      </c>
      <c r="D41" t="s">
        <v>64</v>
      </c>
      <c r="E41" s="5" t="s">
        <v>9</v>
      </c>
      <c r="H41" s="4" t="s">
        <v>31</v>
      </c>
      <c r="L41" s="4">
        <v>56</v>
      </c>
      <c r="M41" s="4">
        <v>4</v>
      </c>
      <c r="O41" s="4">
        <v>59</v>
      </c>
      <c r="P41" s="4">
        <v>5</v>
      </c>
      <c r="R41" s="4">
        <v>54</v>
      </c>
      <c r="S41" s="4">
        <v>2</v>
      </c>
      <c r="U41" s="4">
        <v>57</v>
      </c>
      <c r="V41" s="4">
        <v>5</v>
      </c>
      <c r="X41">
        <f t="shared" si="4"/>
        <v>226</v>
      </c>
      <c r="Y41">
        <f t="shared" si="5"/>
        <v>16</v>
      </c>
      <c r="AA41">
        <v>89</v>
      </c>
      <c r="AB41">
        <v>9</v>
      </c>
      <c r="AD41">
        <v>59</v>
      </c>
      <c r="AE41">
        <v>6</v>
      </c>
      <c r="AG41">
        <v>89</v>
      </c>
      <c r="AH41">
        <v>6</v>
      </c>
      <c r="AJ41">
        <f t="shared" si="6"/>
        <v>237</v>
      </c>
      <c r="AK41">
        <f t="shared" si="7"/>
        <v>21</v>
      </c>
      <c r="AP41">
        <f>SUM(X41,AJ41,AM41)</f>
        <v>463</v>
      </c>
      <c r="AQ41">
        <f>SUM(Y41,AK41,AN41)</f>
        <v>37</v>
      </c>
    </row>
    <row r="42" spans="1:43" x14ac:dyDescent="0.55000000000000004">
      <c r="A42" s="5">
        <v>41</v>
      </c>
      <c r="B42" t="s">
        <v>122</v>
      </c>
      <c r="C42" t="s">
        <v>123</v>
      </c>
      <c r="D42" t="s">
        <v>124</v>
      </c>
      <c r="E42" s="5" t="s">
        <v>6</v>
      </c>
      <c r="H42" s="4" t="s">
        <v>31</v>
      </c>
      <c r="L42" s="4">
        <v>50</v>
      </c>
      <c r="M42" s="4">
        <v>5</v>
      </c>
      <c r="O42" s="4">
        <v>49</v>
      </c>
      <c r="P42" s="4">
        <v>6</v>
      </c>
      <c r="R42" s="4">
        <v>49</v>
      </c>
      <c r="S42" s="4">
        <v>5</v>
      </c>
      <c r="U42" s="4">
        <v>50</v>
      </c>
      <c r="V42" s="4">
        <v>4</v>
      </c>
      <c r="X42">
        <f t="shared" si="4"/>
        <v>198</v>
      </c>
      <c r="Y42">
        <f t="shared" si="5"/>
        <v>20</v>
      </c>
      <c r="AA42">
        <v>75</v>
      </c>
      <c r="AB42">
        <v>12</v>
      </c>
      <c r="AD42">
        <v>50</v>
      </c>
      <c r="AE42">
        <v>9</v>
      </c>
      <c r="AG42">
        <v>73</v>
      </c>
      <c r="AH42">
        <v>5</v>
      </c>
      <c r="AJ42">
        <f t="shared" si="6"/>
        <v>198</v>
      </c>
      <c r="AK42">
        <f t="shared" si="7"/>
        <v>26</v>
      </c>
      <c r="AP42">
        <f>SUM(X42,AJ42,AM42)</f>
        <v>396</v>
      </c>
      <c r="AQ42">
        <f>SUM(Y42,AK42,AN42)</f>
        <v>46</v>
      </c>
    </row>
    <row r="43" spans="1:43" x14ac:dyDescent="0.55000000000000004">
      <c r="A43" s="5">
        <v>42</v>
      </c>
      <c r="B43" t="s">
        <v>32</v>
      </c>
      <c r="C43" t="s">
        <v>125</v>
      </c>
      <c r="D43" t="s">
        <v>126</v>
      </c>
      <c r="E43" s="5" t="s">
        <v>6</v>
      </c>
      <c r="L43" s="4">
        <v>50</v>
      </c>
      <c r="M43" s="4">
        <v>3</v>
      </c>
      <c r="O43" s="4">
        <v>48</v>
      </c>
      <c r="P43" s="4">
        <v>4</v>
      </c>
      <c r="R43" s="4">
        <v>50</v>
      </c>
      <c r="S43" s="4">
        <v>3</v>
      </c>
      <c r="U43" s="4">
        <v>50</v>
      </c>
      <c r="V43" s="4">
        <v>7</v>
      </c>
      <c r="X43">
        <f t="shared" si="4"/>
        <v>198</v>
      </c>
      <c r="Y43">
        <f t="shared" si="5"/>
        <v>17</v>
      </c>
      <c r="AA43">
        <v>75</v>
      </c>
      <c r="AB43">
        <v>11</v>
      </c>
      <c r="AD43">
        <v>50</v>
      </c>
      <c r="AE43">
        <v>8</v>
      </c>
      <c r="AG43">
        <v>75</v>
      </c>
      <c r="AH43">
        <v>7</v>
      </c>
      <c r="AJ43">
        <f t="shared" si="6"/>
        <v>200</v>
      </c>
      <c r="AK43">
        <f t="shared" si="7"/>
        <v>26</v>
      </c>
      <c r="AP43">
        <f>SUM(X43,AJ43,AM43)</f>
        <v>398</v>
      </c>
      <c r="AQ43">
        <f>SUM(Y43,AK43,AN43)</f>
        <v>43</v>
      </c>
    </row>
    <row r="44" spans="1:43" x14ac:dyDescent="0.55000000000000004">
      <c r="A44" s="2">
        <v>43</v>
      </c>
      <c r="B44" t="s">
        <v>127</v>
      </c>
      <c r="C44" t="s">
        <v>128</v>
      </c>
      <c r="D44" t="s">
        <v>129</v>
      </c>
      <c r="E44" s="5" t="s">
        <v>6</v>
      </c>
      <c r="L44" s="4">
        <v>50</v>
      </c>
      <c r="M44" s="4">
        <v>4</v>
      </c>
      <c r="O44" s="4">
        <v>47</v>
      </c>
      <c r="P44" s="4">
        <v>4</v>
      </c>
      <c r="R44" s="4">
        <v>47</v>
      </c>
      <c r="S44" s="4">
        <v>3</v>
      </c>
      <c r="U44" s="4">
        <v>49</v>
      </c>
      <c r="V44" s="4">
        <v>5</v>
      </c>
      <c r="X44">
        <f t="shared" si="4"/>
        <v>193</v>
      </c>
      <c r="Y44">
        <f t="shared" si="5"/>
        <v>16</v>
      </c>
      <c r="AA44">
        <v>73</v>
      </c>
      <c r="AB44">
        <v>6</v>
      </c>
      <c r="AD44">
        <v>46</v>
      </c>
      <c r="AE44">
        <v>0</v>
      </c>
      <c r="AG44">
        <v>0</v>
      </c>
      <c r="AH44">
        <v>0</v>
      </c>
      <c r="AJ44">
        <f t="shared" si="6"/>
        <v>119</v>
      </c>
      <c r="AK44">
        <f t="shared" si="7"/>
        <v>6</v>
      </c>
      <c r="AP44">
        <f>SUM(X44,AJ44,AM44)</f>
        <v>312</v>
      </c>
      <c r="AQ44">
        <f>SUM(Y44,AK44,AN44)</f>
        <v>22</v>
      </c>
    </row>
    <row r="45" spans="1:43" x14ac:dyDescent="0.55000000000000004">
      <c r="A45" s="5">
        <v>44</v>
      </c>
      <c r="B45" t="s">
        <v>130</v>
      </c>
      <c r="C45" t="s">
        <v>131</v>
      </c>
      <c r="D45" t="s">
        <v>132</v>
      </c>
      <c r="E45" s="5" t="s">
        <v>6</v>
      </c>
      <c r="L45" s="4">
        <v>46</v>
      </c>
      <c r="M45" s="4">
        <v>5</v>
      </c>
      <c r="O45" s="4">
        <v>50</v>
      </c>
      <c r="P45" s="4">
        <v>7</v>
      </c>
      <c r="R45" s="4">
        <v>47</v>
      </c>
      <c r="S45" s="4">
        <v>4</v>
      </c>
      <c r="U45" s="4">
        <v>49</v>
      </c>
      <c r="V45" s="4">
        <v>7</v>
      </c>
      <c r="X45">
        <f t="shared" si="4"/>
        <v>192</v>
      </c>
      <c r="Y45">
        <f t="shared" si="5"/>
        <v>23</v>
      </c>
      <c r="AA45">
        <v>75</v>
      </c>
      <c r="AB45">
        <v>9</v>
      </c>
      <c r="AD45">
        <v>50</v>
      </c>
      <c r="AE45">
        <v>8</v>
      </c>
      <c r="AG45">
        <v>73</v>
      </c>
      <c r="AH45">
        <v>6</v>
      </c>
      <c r="AJ45">
        <f t="shared" si="6"/>
        <v>198</v>
      </c>
      <c r="AK45">
        <f t="shared" si="7"/>
        <v>23</v>
      </c>
      <c r="AP45">
        <f>SUM(X45,AJ45,AM45)</f>
        <v>390</v>
      </c>
      <c r="AQ45">
        <f>SUM(Y45,AK45,AN45)</f>
        <v>46</v>
      </c>
    </row>
    <row r="46" spans="1:43" x14ac:dyDescent="0.55000000000000004">
      <c r="A46" s="5">
        <v>45</v>
      </c>
      <c r="B46" t="s">
        <v>133</v>
      </c>
      <c r="C46" t="s">
        <v>125</v>
      </c>
      <c r="D46" t="s">
        <v>134</v>
      </c>
      <c r="E46" s="5" t="s">
        <v>6</v>
      </c>
      <c r="L46" s="4">
        <v>48</v>
      </c>
      <c r="M46" s="4">
        <v>5</v>
      </c>
      <c r="O46" s="4">
        <v>49</v>
      </c>
      <c r="P46" s="4">
        <v>3</v>
      </c>
      <c r="R46" s="4">
        <v>45</v>
      </c>
      <c r="S46" s="4">
        <v>2</v>
      </c>
      <c r="U46" s="4">
        <v>43</v>
      </c>
      <c r="V46" s="4">
        <v>3</v>
      </c>
      <c r="X46">
        <f t="shared" si="4"/>
        <v>185</v>
      </c>
      <c r="Y46">
        <f t="shared" si="5"/>
        <v>13</v>
      </c>
      <c r="AA46">
        <v>75</v>
      </c>
      <c r="AB46">
        <v>7</v>
      </c>
      <c r="AD46">
        <v>47</v>
      </c>
      <c r="AE46">
        <v>5</v>
      </c>
      <c r="AG46">
        <v>74</v>
      </c>
      <c r="AH46">
        <v>11</v>
      </c>
      <c r="AJ46">
        <f t="shared" si="6"/>
        <v>196</v>
      </c>
      <c r="AK46">
        <f t="shared" si="7"/>
        <v>23</v>
      </c>
      <c r="AP46">
        <f>SUM(X46,AJ46,AM46)</f>
        <v>381</v>
      </c>
      <c r="AQ46">
        <f>SUM(Y46,AK46,AN46)</f>
        <v>36</v>
      </c>
    </row>
    <row r="47" spans="1:43" x14ac:dyDescent="0.55000000000000004">
      <c r="A47" s="2">
        <v>46</v>
      </c>
      <c r="B47" t="s">
        <v>135</v>
      </c>
      <c r="C47" t="s">
        <v>136</v>
      </c>
      <c r="D47" t="s">
        <v>134</v>
      </c>
      <c r="E47" s="5" t="s">
        <v>6</v>
      </c>
      <c r="H47" s="4" t="s">
        <v>31</v>
      </c>
      <c r="L47" s="4">
        <v>50</v>
      </c>
      <c r="M47" s="4">
        <v>6</v>
      </c>
      <c r="O47" s="4">
        <v>50</v>
      </c>
      <c r="P47" s="4">
        <v>4</v>
      </c>
      <c r="R47" s="4">
        <v>49</v>
      </c>
      <c r="S47" s="4">
        <v>3</v>
      </c>
      <c r="U47" s="4">
        <v>47</v>
      </c>
      <c r="V47" s="4">
        <v>4</v>
      </c>
      <c r="X47">
        <f t="shared" si="4"/>
        <v>196</v>
      </c>
      <c r="Y47">
        <f t="shared" si="5"/>
        <v>17</v>
      </c>
      <c r="AA47">
        <v>74</v>
      </c>
      <c r="AB47">
        <v>10</v>
      </c>
      <c r="AD47">
        <v>50</v>
      </c>
      <c r="AE47">
        <v>6</v>
      </c>
      <c r="AG47">
        <v>73</v>
      </c>
      <c r="AH47">
        <v>5</v>
      </c>
      <c r="AJ47">
        <f t="shared" si="6"/>
        <v>197</v>
      </c>
      <c r="AK47">
        <f t="shared" si="7"/>
        <v>21</v>
      </c>
      <c r="AP47">
        <f>SUM(X47,AJ47,AM47)</f>
        <v>393</v>
      </c>
      <c r="AQ47">
        <f>SUM(Y47,AK47,AN47)</f>
        <v>38</v>
      </c>
    </row>
    <row r="48" spans="1:43" x14ac:dyDescent="0.55000000000000004">
      <c r="A48" s="5">
        <v>47</v>
      </c>
      <c r="B48" t="s">
        <v>137</v>
      </c>
      <c r="C48" t="s">
        <v>138</v>
      </c>
      <c r="D48" t="s">
        <v>139</v>
      </c>
      <c r="E48" s="5" t="s">
        <v>9</v>
      </c>
      <c r="L48" s="4">
        <v>56</v>
      </c>
      <c r="M48" s="4">
        <v>3</v>
      </c>
      <c r="O48" s="4">
        <v>56</v>
      </c>
      <c r="P48" s="4">
        <v>5</v>
      </c>
      <c r="R48" s="4">
        <v>53</v>
      </c>
      <c r="S48" s="4">
        <v>3</v>
      </c>
      <c r="U48" s="4">
        <v>56</v>
      </c>
      <c r="V48" s="4">
        <v>2</v>
      </c>
      <c r="X48">
        <f t="shared" si="4"/>
        <v>221</v>
      </c>
      <c r="Y48">
        <f t="shared" si="5"/>
        <v>13</v>
      </c>
      <c r="AA48">
        <v>86</v>
      </c>
      <c r="AB48">
        <v>7</v>
      </c>
      <c r="AD48">
        <v>54</v>
      </c>
      <c r="AE48">
        <v>2</v>
      </c>
      <c r="AG48">
        <v>83</v>
      </c>
      <c r="AH48">
        <v>4</v>
      </c>
      <c r="AJ48">
        <f t="shared" si="6"/>
        <v>223</v>
      </c>
      <c r="AK48">
        <f t="shared" si="7"/>
        <v>13</v>
      </c>
      <c r="AP48">
        <f>SUM(X48,AJ48,AM48)</f>
        <v>444</v>
      </c>
      <c r="AQ48">
        <f>SUM(Y48,AK48,AN48)</f>
        <v>26</v>
      </c>
    </row>
    <row r="49" spans="1:43" x14ac:dyDescent="0.55000000000000004">
      <c r="A49" s="5">
        <v>48</v>
      </c>
      <c r="B49" t="s">
        <v>140</v>
      </c>
      <c r="C49" t="s">
        <v>141</v>
      </c>
      <c r="D49" t="s">
        <v>134</v>
      </c>
      <c r="E49" s="5" t="s">
        <v>6</v>
      </c>
      <c r="L49" s="4">
        <v>50</v>
      </c>
      <c r="M49" s="4">
        <v>7</v>
      </c>
      <c r="O49" s="4">
        <v>50</v>
      </c>
      <c r="P49" s="4">
        <v>5</v>
      </c>
      <c r="R49" s="4">
        <v>47</v>
      </c>
      <c r="S49" s="4">
        <v>3</v>
      </c>
      <c r="U49" s="4">
        <v>50</v>
      </c>
      <c r="V49" s="4">
        <v>5</v>
      </c>
      <c r="X49">
        <f t="shared" si="4"/>
        <v>197</v>
      </c>
      <c r="Y49">
        <f t="shared" si="5"/>
        <v>20</v>
      </c>
      <c r="AA49">
        <v>70</v>
      </c>
      <c r="AB49">
        <v>11</v>
      </c>
      <c r="AD49">
        <v>50</v>
      </c>
      <c r="AE49">
        <v>8</v>
      </c>
      <c r="AG49">
        <v>74</v>
      </c>
      <c r="AH49">
        <v>5</v>
      </c>
      <c r="AJ49">
        <f t="shared" si="6"/>
        <v>194</v>
      </c>
      <c r="AK49">
        <f t="shared" si="7"/>
        <v>24</v>
      </c>
      <c r="AP49">
        <f>SUM(X49,AJ49,AM49)</f>
        <v>391</v>
      </c>
      <c r="AQ49">
        <f>SUM(Y49,AK49,AN49)</f>
        <v>44</v>
      </c>
    </row>
    <row r="50" spans="1:43" ht="14.1" customHeight="1" x14ac:dyDescent="0.55000000000000004">
      <c r="A50" s="2">
        <v>49</v>
      </c>
      <c r="B50" t="s">
        <v>142</v>
      </c>
      <c r="C50" t="s">
        <v>143</v>
      </c>
      <c r="D50" t="s">
        <v>144</v>
      </c>
      <c r="E50" s="5" t="s">
        <v>11</v>
      </c>
      <c r="L50" s="4">
        <v>59</v>
      </c>
      <c r="M50" s="4">
        <v>7</v>
      </c>
      <c r="O50" s="4">
        <v>56</v>
      </c>
      <c r="P50" s="4">
        <v>4</v>
      </c>
      <c r="R50" s="4">
        <v>54</v>
      </c>
      <c r="S50" s="4">
        <v>3</v>
      </c>
      <c r="U50" s="4">
        <v>59</v>
      </c>
      <c r="V50" s="4">
        <v>6</v>
      </c>
      <c r="X50">
        <f t="shared" si="4"/>
        <v>228</v>
      </c>
      <c r="Y50">
        <f t="shared" si="5"/>
        <v>20</v>
      </c>
      <c r="AA50">
        <v>87</v>
      </c>
      <c r="AB50">
        <v>7</v>
      </c>
      <c r="AD50">
        <v>56</v>
      </c>
      <c r="AE50">
        <v>2</v>
      </c>
      <c r="AG50">
        <v>88</v>
      </c>
      <c r="AH50">
        <v>5</v>
      </c>
      <c r="AJ50">
        <f t="shared" si="6"/>
        <v>231</v>
      </c>
      <c r="AK50">
        <f t="shared" si="7"/>
        <v>14</v>
      </c>
      <c r="AP50">
        <f>SUM(X50,AJ50,AM50)</f>
        <v>459</v>
      </c>
      <c r="AQ50">
        <f>SUM(Y50,AK50,AN50)</f>
        <v>34</v>
      </c>
    </row>
    <row r="51" spans="1:43" x14ac:dyDescent="0.55000000000000004">
      <c r="A51" s="5">
        <v>50</v>
      </c>
      <c r="B51" t="s">
        <v>145</v>
      </c>
      <c r="C51" t="s">
        <v>146</v>
      </c>
      <c r="D51" t="s">
        <v>147</v>
      </c>
      <c r="E51" s="5" t="s">
        <v>6</v>
      </c>
      <c r="L51" s="4">
        <v>49</v>
      </c>
      <c r="M51" s="4">
        <v>2</v>
      </c>
      <c r="O51" s="4">
        <v>49</v>
      </c>
      <c r="P51" s="4">
        <v>5</v>
      </c>
      <c r="R51" s="4">
        <v>49</v>
      </c>
      <c r="S51" s="4">
        <v>3</v>
      </c>
      <c r="U51" s="4">
        <v>48</v>
      </c>
      <c r="V51" s="4">
        <v>3</v>
      </c>
      <c r="X51">
        <f t="shared" si="4"/>
        <v>195</v>
      </c>
      <c r="Y51">
        <f t="shared" si="5"/>
        <v>13</v>
      </c>
      <c r="AA51">
        <v>73</v>
      </c>
      <c r="AB51">
        <v>7</v>
      </c>
      <c r="AD51">
        <v>44</v>
      </c>
      <c r="AE51">
        <v>3</v>
      </c>
      <c r="AG51">
        <v>73</v>
      </c>
      <c r="AH51">
        <v>5</v>
      </c>
      <c r="AJ51">
        <f t="shared" si="6"/>
        <v>190</v>
      </c>
      <c r="AK51">
        <f t="shared" si="7"/>
        <v>15</v>
      </c>
      <c r="AP51">
        <f>SUM(X51,AJ51,AM51)</f>
        <v>385</v>
      </c>
      <c r="AQ51">
        <f>SUM(Y51,AK51,AN51)</f>
        <v>28</v>
      </c>
    </row>
    <row r="52" spans="1:43" x14ac:dyDescent="0.55000000000000004">
      <c r="A52" s="5">
        <v>51</v>
      </c>
      <c r="B52" t="s">
        <v>148</v>
      </c>
      <c r="C52" t="s">
        <v>117</v>
      </c>
      <c r="D52" t="s">
        <v>149</v>
      </c>
      <c r="E52" s="5" t="s">
        <v>6</v>
      </c>
      <c r="L52" s="4">
        <v>50</v>
      </c>
      <c r="M52" s="4">
        <v>6</v>
      </c>
      <c r="O52" s="4">
        <v>47</v>
      </c>
      <c r="P52" s="4">
        <v>2</v>
      </c>
      <c r="R52" s="4">
        <v>42</v>
      </c>
      <c r="S52" s="4">
        <v>1</v>
      </c>
      <c r="U52" s="4">
        <v>49</v>
      </c>
      <c r="V52" s="4">
        <v>3</v>
      </c>
      <c r="X52">
        <f t="shared" si="4"/>
        <v>188</v>
      </c>
      <c r="Y52">
        <f t="shared" si="5"/>
        <v>12</v>
      </c>
      <c r="AA52">
        <v>74</v>
      </c>
      <c r="AB52">
        <v>11</v>
      </c>
      <c r="AD52">
        <v>50</v>
      </c>
      <c r="AE52">
        <v>7</v>
      </c>
      <c r="AG52">
        <v>75</v>
      </c>
      <c r="AH52">
        <v>11</v>
      </c>
      <c r="AJ52">
        <f t="shared" si="6"/>
        <v>199</v>
      </c>
      <c r="AK52">
        <f t="shared" si="7"/>
        <v>29</v>
      </c>
      <c r="AP52">
        <f>SUM(X52,AJ52,AM52)</f>
        <v>387</v>
      </c>
      <c r="AQ52">
        <f>SUM(Y52,AK52,AN52)</f>
        <v>41</v>
      </c>
    </row>
    <row r="53" spans="1:43" s="7" customFormat="1" x14ac:dyDescent="0.55000000000000004">
      <c r="A53" s="6">
        <v>52</v>
      </c>
      <c r="B53" s="7" t="s">
        <v>150</v>
      </c>
      <c r="C53" s="7" t="s">
        <v>143</v>
      </c>
      <c r="D53" s="7" t="s">
        <v>50</v>
      </c>
      <c r="E53" s="8" t="s">
        <v>6</v>
      </c>
      <c r="F53" s="9"/>
      <c r="G53" s="9"/>
      <c r="H53" s="9"/>
      <c r="I53" s="9"/>
      <c r="J53" s="9"/>
      <c r="K53" s="9"/>
      <c r="L53" s="9">
        <v>49</v>
      </c>
      <c r="M53" s="9">
        <v>5</v>
      </c>
      <c r="N53" s="9"/>
      <c r="O53" s="9">
        <v>50</v>
      </c>
      <c r="P53" s="9">
        <v>4</v>
      </c>
      <c r="Q53" s="4"/>
      <c r="R53" s="4">
        <v>46</v>
      </c>
      <c r="S53" s="4">
        <v>4</v>
      </c>
      <c r="T53"/>
      <c r="U53" s="4">
        <v>50</v>
      </c>
      <c r="V53" s="4">
        <v>4</v>
      </c>
      <c r="W53"/>
      <c r="X53">
        <f t="shared" si="4"/>
        <v>195</v>
      </c>
      <c r="Y53">
        <f t="shared" si="5"/>
        <v>17</v>
      </c>
      <c r="Z53"/>
      <c r="AA53">
        <v>75</v>
      </c>
      <c r="AB53">
        <v>13</v>
      </c>
      <c r="AC53"/>
      <c r="AD53">
        <v>49</v>
      </c>
      <c r="AE53">
        <v>7</v>
      </c>
      <c r="AF53"/>
      <c r="AG53">
        <v>70</v>
      </c>
      <c r="AH53">
        <v>8</v>
      </c>
      <c r="AI53"/>
      <c r="AJ53">
        <f t="shared" si="6"/>
        <v>194</v>
      </c>
      <c r="AK53">
        <f t="shared" si="7"/>
        <v>28</v>
      </c>
      <c r="AL53"/>
      <c r="AM53"/>
      <c r="AN53"/>
      <c r="AO53"/>
      <c r="AP53">
        <f>SUM(X53,AJ53,AM53)</f>
        <v>389</v>
      </c>
      <c r="AQ53">
        <f>SUM(Y53,AK53,AN53)</f>
        <v>45</v>
      </c>
    </row>
    <row r="54" spans="1:43" x14ac:dyDescent="0.55000000000000004">
      <c r="A54" s="5">
        <v>53</v>
      </c>
      <c r="B54" s="7" t="s">
        <v>151</v>
      </c>
      <c r="C54" s="7" t="s">
        <v>60</v>
      </c>
      <c r="D54" s="7" t="s">
        <v>114</v>
      </c>
      <c r="E54" s="5" t="s">
        <v>11</v>
      </c>
      <c r="L54" s="4">
        <v>60</v>
      </c>
      <c r="M54" s="4">
        <v>3</v>
      </c>
      <c r="O54" s="4">
        <v>60</v>
      </c>
      <c r="P54" s="9">
        <v>7</v>
      </c>
      <c r="R54" s="4">
        <v>57</v>
      </c>
      <c r="S54" s="4">
        <v>4</v>
      </c>
      <c r="U54" s="4">
        <v>58</v>
      </c>
      <c r="V54" s="4">
        <v>4</v>
      </c>
      <c r="X54">
        <f t="shared" si="4"/>
        <v>235</v>
      </c>
      <c r="Y54">
        <f t="shared" si="5"/>
        <v>18</v>
      </c>
      <c r="AA54">
        <v>89</v>
      </c>
      <c r="AB54">
        <v>11</v>
      </c>
      <c r="AD54">
        <v>60</v>
      </c>
      <c r="AE54">
        <v>6</v>
      </c>
      <c r="AG54">
        <v>88</v>
      </c>
      <c r="AH54">
        <v>10</v>
      </c>
      <c r="AJ54">
        <f t="shared" si="6"/>
        <v>237</v>
      </c>
      <c r="AK54">
        <f t="shared" si="7"/>
        <v>27</v>
      </c>
      <c r="AP54">
        <f>SUM(X54,AJ54,AM54)</f>
        <v>472</v>
      </c>
      <c r="AQ54">
        <f>SUM(Y54,AK54,AN54)</f>
        <v>45</v>
      </c>
    </row>
    <row r="55" spans="1:43" x14ac:dyDescent="0.55000000000000004">
      <c r="A55" s="5">
        <v>54</v>
      </c>
      <c r="B55" s="7" t="s">
        <v>152</v>
      </c>
      <c r="C55" s="7" t="s">
        <v>153</v>
      </c>
      <c r="D55" s="7" t="s">
        <v>139</v>
      </c>
      <c r="E55" s="5" t="s">
        <v>9</v>
      </c>
      <c r="L55" s="4">
        <v>59</v>
      </c>
      <c r="M55" s="4">
        <v>4</v>
      </c>
      <c r="O55" s="4">
        <v>59</v>
      </c>
      <c r="P55" s="9">
        <v>2</v>
      </c>
      <c r="R55" s="4">
        <v>53</v>
      </c>
      <c r="S55" s="4">
        <v>3</v>
      </c>
      <c r="U55" s="4">
        <v>49</v>
      </c>
      <c r="V55" s="4">
        <v>0</v>
      </c>
      <c r="X55">
        <f t="shared" si="4"/>
        <v>220</v>
      </c>
      <c r="Y55">
        <f t="shared" si="5"/>
        <v>9</v>
      </c>
      <c r="AA55">
        <v>88</v>
      </c>
      <c r="AB55">
        <v>7</v>
      </c>
      <c r="AD55">
        <v>55</v>
      </c>
      <c r="AE55">
        <v>3</v>
      </c>
      <c r="AG55">
        <v>86</v>
      </c>
      <c r="AH55">
        <v>9</v>
      </c>
      <c r="AJ55">
        <f t="shared" si="6"/>
        <v>229</v>
      </c>
      <c r="AK55">
        <f t="shared" si="7"/>
        <v>19</v>
      </c>
      <c r="AP55">
        <f>SUM(X55,AJ55,AM55)</f>
        <v>449</v>
      </c>
      <c r="AQ55">
        <f>SUM(Y55,AK55,AN55)</f>
        <v>28</v>
      </c>
    </row>
    <row r="56" spans="1:43" x14ac:dyDescent="0.55000000000000004">
      <c r="A56" s="2">
        <v>55</v>
      </c>
      <c r="B56" s="7" t="s">
        <v>154</v>
      </c>
      <c r="C56" s="7" t="s">
        <v>103</v>
      </c>
      <c r="D56" s="7" t="s">
        <v>129</v>
      </c>
      <c r="E56" s="5" t="s">
        <v>6</v>
      </c>
      <c r="L56" s="4">
        <v>49</v>
      </c>
      <c r="M56" s="4">
        <v>6</v>
      </c>
      <c r="O56" s="4">
        <v>50</v>
      </c>
      <c r="P56" s="9">
        <v>3</v>
      </c>
      <c r="R56" s="4">
        <v>48</v>
      </c>
      <c r="S56" s="4">
        <v>6</v>
      </c>
      <c r="U56" s="4">
        <v>48</v>
      </c>
      <c r="V56" s="4">
        <v>5</v>
      </c>
      <c r="X56">
        <f t="shared" si="4"/>
        <v>195</v>
      </c>
      <c r="Y56">
        <f t="shared" si="5"/>
        <v>20</v>
      </c>
      <c r="AA56">
        <v>75</v>
      </c>
      <c r="AB56">
        <v>10</v>
      </c>
      <c r="AD56">
        <v>50</v>
      </c>
      <c r="AE56">
        <v>4</v>
      </c>
      <c r="AG56">
        <v>75</v>
      </c>
      <c r="AH56">
        <v>12</v>
      </c>
      <c r="AJ56">
        <f t="shared" si="6"/>
        <v>200</v>
      </c>
      <c r="AK56">
        <f t="shared" si="7"/>
        <v>26</v>
      </c>
      <c r="AP56">
        <f>SUM(X56,AJ56,AM56)</f>
        <v>395</v>
      </c>
      <c r="AQ56">
        <f>SUM(Y56,AK56,AN56)</f>
        <v>46</v>
      </c>
    </row>
    <row r="57" spans="1:43" x14ac:dyDescent="0.55000000000000004">
      <c r="A57" s="5">
        <v>56</v>
      </c>
      <c r="B57" s="7" t="s">
        <v>155</v>
      </c>
      <c r="C57" s="7" t="s">
        <v>156</v>
      </c>
      <c r="D57" s="7" t="s">
        <v>129</v>
      </c>
      <c r="E57" s="5" t="s">
        <v>6</v>
      </c>
      <c r="I57" s="4" t="s">
        <v>31</v>
      </c>
      <c r="L57" s="4">
        <v>49</v>
      </c>
      <c r="M57" s="4">
        <v>4</v>
      </c>
      <c r="O57" s="4">
        <v>49</v>
      </c>
      <c r="P57" s="9">
        <v>8</v>
      </c>
      <c r="R57" s="4">
        <v>47</v>
      </c>
      <c r="S57" s="4">
        <v>2</v>
      </c>
      <c r="U57" s="4">
        <v>48</v>
      </c>
      <c r="V57" s="4">
        <v>5</v>
      </c>
      <c r="X57">
        <f t="shared" si="4"/>
        <v>193</v>
      </c>
      <c r="Y57">
        <f t="shared" si="5"/>
        <v>19</v>
      </c>
      <c r="AA57">
        <v>75</v>
      </c>
      <c r="AB57">
        <v>12</v>
      </c>
      <c r="AD57">
        <v>50</v>
      </c>
      <c r="AE57">
        <v>7</v>
      </c>
      <c r="AG57">
        <v>74</v>
      </c>
      <c r="AH57">
        <v>6</v>
      </c>
      <c r="AJ57">
        <f t="shared" si="6"/>
        <v>199</v>
      </c>
      <c r="AK57">
        <f t="shared" si="7"/>
        <v>25</v>
      </c>
      <c r="AP57">
        <f>SUM(X57,AJ57,AM57)</f>
        <v>392</v>
      </c>
      <c r="AQ57">
        <f>SUM(Y57,AK57,AN57)</f>
        <v>44</v>
      </c>
    </row>
    <row r="58" spans="1:43" x14ac:dyDescent="0.55000000000000004">
      <c r="A58" s="5">
        <v>57</v>
      </c>
      <c r="B58" s="7" t="s">
        <v>157</v>
      </c>
      <c r="C58" s="7" t="s">
        <v>158</v>
      </c>
      <c r="D58" s="7" t="s">
        <v>159</v>
      </c>
      <c r="E58" s="5" t="s">
        <v>6</v>
      </c>
      <c r="L58" s="4">
        <v>50</v>
      </c>
      <c r="M58" s="4">
        <v>5</v>
      </c>
      <c r="O58" s="4">
        <v>49</v>
      </c>
      <c r="P58" s="9">
        <v>7</v>
      </c>
      <c r="R58" s="9">
        <v>49</v>
      </c>
      <c r="S58" s="9">
        <v>3</v>
      </c>
      <c r="U58" s="9">
        <v>48</v>
      </c>
      <c r="V58" s="9">
        <v>6</v>
      </c>
      <c r="X58">
        <f t="shared" si="4"/>
        <v>196</v>
      </c>
      <c r="Y58">
        <f t="shared" si="5"/>
        <v>21</v>
      </c>
      <c r="AA58">
        <v>75</v>
      </c>
      <c r="AB58">
        <v>11</v>
      </c>
      <c r="AD58">
        <v>50</v>
      </c>
      <c r="AE58">
        <v>5</v>
      </c>
      <c r="AG58">
        <v>74</v>
      </c>
      <c r="AH58">
        <v>10</v>
      </c>
      <c r="AJ58">
        <f t="shared" si="6"/>
        <v>199</v>
      </c>
      <c r="AK58">
        <f t="shared" si="7"/>
        <v>26</v>
      </c>
      <c r="AP58">
        <f>SUM(X58,AJ58,AM58)</f>
        <v>395</v>
      </c>
      <c r="AQ58">
        <f>SUM(Y58,AK58,AN58)</f>
        <v>47</v>
      </c>
    </row>
    <row r="59" spans="1:43" ht="14.25" customHeight="1" x14ac:dyDescent="0.55000000000000004">
      <c r="A59" s="2">
        <v>58</v>
      </c>
      <c r="B59" s="7" t="s">
        <v>160</v>
      </c>
      <c r="C59" s="7" t="s">
        <v>161</v>
      </c>
      <c r="D59" s="7" t="s">
        <v>57</v>
      </c>
      <c r="E59" s="5" t="s">
        <v>6</v>
      </c>
      <c r="L59" s="4">
        <v>50</v>
      </c>
      <c r="M59" s="4">
        <v>3</v>
      </c>
      <c r="O59" s="4">
        <v>50</v>
      </c>
      <c r="P59" s="9">
        <v>7</v>
      </c>
      <c r="R59" s="9">
        <v>49</v>
      </c>
      <c r="S59" s="9">
        <v>1</v>
      </c>
      <c r="U59" s="9">
        <v>50</v>
      </c>
      <c r="V59" s="9">
        <v>5</v>
      </c>
      <c r="X59">
        <f t="shared" si="4"/>
        <v>199</v>
      </c>
      <c r="Y59">
        <f t="shared" si="5"/>
        <v>16</v>
      </c>
      <c r="AA59">
        <v>74</v>
      </c>
      <c r="AB59">
        <v>12</v>
      </c>
      <c r="AD59">
        <v>48</v>
      </c>
      <c r="AE59">
        <v>5</v>
      </c>
      <c r="AG59">
        <v>73</v>
      </c>
      <c r="AH59">
        <v>6</v>
      </c>
      <c r="AJ59">
        <f t="shared" si="6"/>
        <v>195</v>
      </c>
      <c r="AK59">
        <f t="shared" si="7"/>
        <v>23</v>
      </c>
      <c r="AP59">
        <f>SUM(X59,AJ59,AM59)</f>
        <v>394</v>
      </c>
      <c r="AQ59">
        <f>SUM(Y59,AK59,AN59)</f>
        <v>39</v>
      </c>
    </row>
    <row r="60" spans="1:43" x14ac:dyDescent="0.55000000000000004">
      <c r="A60" s="5">
        <v>59</v>
      </c>
      <c r="B60" s="7" t="s">
        <v>162</v>
      </c>
      <c r="C60" s="7" t="s">
        <v>163</v>
      </c>
      <c r="D60" s="7" t="s">
        <v>67</v>
      </c>
      <c r="E60" s="5" t="s">
        <v>8</v>
      </c>
      <c r="H60" s="4" t="s">
        <v>31</v>
      </c>
      <c r="L60" s="4">
        <v>49</v>
      </c>
      <c r="M60" s="4">
        <v>6</v>
      </c>
      <c r="O60" s="4">
        <v>50</v>
      </c>
      <c r="P60" s="4">
        <v>4</v>
      </c>
      <c r="Q60" s="4">
        <v>2</v>
      </c>
      <c r="R60" s="4">
        <v>49</v>
      </c>
      <c r="S60" s="4">
        <v>4</v>
      </c>
      <c r="U60" s="4">
        <v>47</v>
      </c>
      <c r="V60" s="4">
        <v>2</v>
      </c>
      <c r="X60">
        <f t="shared" si="4"/>
        <v>195</v>
      </c>
      <c r="Y60">
        <f t="shared" si="5"/>
        <v>16</v>
      </c>
      <c r="AA60">
        <v>75</v>
      </c>
      <c r="AB60">
        <v>9</v>
      </c>
      <c r="AD60">
        <v>50</v>
      </c>
      <c r="AE60">
        <v>7</v>
      </c>
      <c r="AG60">
        <v>74</v>
      </c>
      <c r="AH60">
        <v>4</v>
      </c>
      <c r="AJ60">
        <f t="shared" si="6"/>
        <v>199</v>
      </c>
      <c r="AK60">
        <f t="shared" si="7"/>
        <v>20</v>
      </c>
      <c r="AP60">
        <f>SUM(X60,AJ60,AM60)</f>
        <v>394</v>
      </c>
      <c r="AQ60">
        <f>SUM(Y60,AK60,AN60)</f>
        <v>36</v>
      </c>
    </row>
    <row r="61" spans="1:43" x14ac:dyDescent="0.55000000000000004">
      <c r="A61" s="5">
        <v>60</v>
      </c>
      <c r="B61" s="7" t="s">
        <v>164</v>
      </c>
      <c r="C61" s="7" t="s">
        <v>165</v>
      </c>
      <c r="D61" s="7" t="s">
        <v>166</v>
      </c>
      <c r="E61" s="5" t="s">
        <v>13</v>
      </c>
      <c r="L61" s="4">
        <v>45</v>
      </c>
      <c r="M61" s="4">
        <v>3</v>
      </c>
      <c r="O61" s="4">
        <v>49</v>
      </c>
      <c r="P61" s="4">
        <v>3</v>
      </c>
      <c r="R61" s="4">
        <v>44</v>
      </c>
      <c r="S61" s="4">
        <v>2</v>
      </c>
      <c r="U61" s="4">
        <v>43</v>
      </c>
      <c r="V61" s="4">
        <v>1</v>
      </c>
      <c r="X61">
        <f t="shared" si="4"/>
        <v>181</v>
      </c>
      <c r="Y61">
        <f t="shared" si="5"/>
        <v>9</v>
      </c>
      <c r="AA61">
        <v>70</v>
      </c>
      <c r="AB61">
        <v>7</v>
      </c>
      <c r="AD61">
        <v>48</v>
      </c>
      <c r="AE61">
        <v>3</v>
      </c>
      <c r="AG61">
        <v>65</v>
      </c>
      <c r="AH61">
        <v>1</v>
      </c>
      <c r="AJ61">
        <f t="shared" si="6"/>
        <v>183</v>
      </c>
      <c r="AK61">
        <f t="shared" si="7"/>
        <v>11</v>
      </c>
      <c r="AP61">
        <f>SUM(X61,AJ61,AM61)</f>
        <v>364</v>
      </c>
      <c r="AQ61">
        <f>SUM(Y61,AK61,AN61)</f>
        <v>20</v>
      </c>
    </row>
    <row r="62" spans="1:43" x14ac:dyDescent="0.55000000000000004">
      <c r="A62" s="2">
        <v>61</v>
      </c>
      <c r="B62" s="7" t="s">
        <v>167</v>
      </c>
      <c r="C62" s="7" t="s">
        <v>168</v>
      </c>
      <c r="D62" s="7" t="s">
        <v>149</v>
      </c>
      <c r="E62" s="5" t="s">
        <v>6</v>
      </c>
      <c r="L62" s="4">
        <v>48</v>
      </c>
      <c r="M62" s="4">
        <v>0</v>
      </c>
      <c r="O62" s="4">
        <v>48</v>
      </c>
      <c r="P62" s="4">
        <v>4</v>
      </c>
      <c r="R62" s="4">
        <v>47</v>
      </c>
      <c r="S62" s="4">
        <v>2</v>
      </c>
      <c r="U62" s="4">
        <v>48</v>
      </c>
      <c r="V62" s="4">
        <v>4</v>
      </c>
      <c r="X62">
        <f t="shared" si="4"/>
        <v>191</v>
      </c>
      <c r="Y62">
        <f t="shared" si="5"/>
        <v>10</v>
      </c>
      <c r="AA62">
        <v>74</v>
      </c>
      <c r="AB62">
        <v>8</v>
      </c>
      <c r="AD62">
        <v>47</v>
      </c>
      <c r="AE62">
        <v>4</v>
      </c>
      <c r="AG62">
        <v>71</v>
      </c>
      <c r="AH62">
        <v>8</v>
      </c>
      <c r="AJ62">
        <f t="shared" si="6"/>
        <v>192</v>
      </c>
      <c r="AK62">
        <f t="shared" si="7"/>
        <v>20</v>
      </c>
      <c r="AP62">
        <f>SUM(X62,AJ62,AM62)</f>
        <v>383</v>
      </c>
      <c r="AQ62">
        <f>SUM(Y62,AK62,AN62)</f>
        <v>30</v>
      </c>
    </row>
    <row r="63" spans="1:43" x14ac:dyDescent="0.55000000000000004">
      <c r="A63" s="5">
        <v>62</v>
      </c>
      <c r="B63" s="7" t="s">
        <v>169</v>
      </c>
      <c r="C63" s="7" t="s">
        <v>170</v>
      </c>
      <c r="D63" s="7" t="s">
        <v>134</v>
      </c>
      <c r="E63" s="5" t="s">
        <v>9</v>
      </c>
      <c r="H63" s="4" t="s">
        <v>31</v>
      </c>
      <c r="L63" s="4">
        <v>58</v>
      </c>
      <c r="M63" s="4">
        <v>3</v>
      </c>
      <c r="O63" s="4">
        <v>59</v>
      </c>
      <c r="P63" s="4">
        <v>5</v>
      </c>
      <c r="R63" s="4">
        <v>54</v>
      </c>
      <c r="S63" s="4">
        <v>1</v>
      </c>
      <c r="U63" s="4">
        <v>58</v>
      </c>
      <c r="V63" s="4">
        <v>2</v>
      </c>
      <c r="X63">
        <f t="shared" si="4"/>
        <v>229</v>
      </c>
      <c r="Y63">
        <f t="shared" si="5"/>
        <v>11</v>
      </c>
      <c r="AA63">
        <v>89</v>
      </c>
      <c r="AB63">
        <v>6</v>
      </c>
      <c r="AD63">
        <v>58</v>
      </c>
      <c r="AE63">
        <v>1</v>
      </c>
      <c r="AG63">
        <v>86</v>
      </c>
      <c r="AH63">
        <v>5</v>
      </c>
      <c r="AJ63">
        <f t="shared" si="6"/>
        <v>233</v>
      </c>
      <c r="AK63">
        <f t="shared" si="7"/>
        <v>12</v>
      </c>
      <c r="AP63">
        <f>SUM(X63,AJ63,AM63)</f>
        <v>462</v>
      </c>
      <c r="AQ63">
        <f>SUM(Y63,AK63,AN63)</f>
        <v>23</v>
      </c>
    </row>
    <row r="64" spans="1:43" x14ac:dyDescent="0.55000000000000004">
      <c r="A64" s="5">
        <v>63</v>
      </c>
      <c r="B64" s="7" t="s">
        <v>171</v>
      </c>
      <c r="C64" s="7" t="s">
        <v>60</v>
      </c>
      <c r="D64" s="7" t="s">
        <v>112</v>
      </c>
      <c r="E64" s="5" t="s">
        <v>6</v>
      </c>
      <c r="L64" s="4">
        <v>48</v>
      </c>
      <c r="M64" s="4">
        <v>5</v>
      </c>
      <c r="O64" s="4">
        <v>50</v>
      </c>
      <c r="P64" s="4">
        <v>7</v>
      </c>
      <c r="R64" s="4">
        <v>46</v>
      </c>
      <c r="S64" s="4">
        <v>2</v>
      </c>
      <c r="U64" s="4">
        <v>50</v>
      </c>
      <c r="V64" s="4">
        <v>7</v>
      </c>
      <c r="X64">
        <f t="shared" si="4"/>
        <v>194</v>
      </c>
      <c r="Y64">
        <f t="shared" si="5"/>
        <v>21</v>
      </c>
      <c r="AA64">
        <v>75</v>
      </c>
      <c r="AB64">
        <v>10</v>
      </c>
      <c r="AD64">
        <v>49</v>
      </c>
      <c r="AE64">
        <v>8</v>
      </c>
      <c r="AG64">
        <v>73</v>
      </c>
      <c r="AH64">
        <v>9</v>
      </c>
      <c r="AJ64">
        <f t="shared" si="6"/>
        <v>197</v>
      </c>
      <c r="AK64">
        <f t="shared" si="7"/>
        <v>27</v>
      </c>
      <c r="AP64">
        <f>SUM(X64,AJ64,AM64)</f>
        <v>391</v>
      </c>
      <c r="AQ64">
        <f>SUM(Y64,AK64,AN64)</f>
        <v>48</v>
      </c>
    </row>
    <row r="65" spans="1:43" x14ac:dyDescent="0.55000000000000004">
      <c r="A65" s="2">
        <v>64</v>
      </c>
      <c r="B65" s="7" t="s">
        <v>277</v>
      </c>
      <c r="C65" s="7" t="s">
        <v>172</v>
      </c>
      <c r="D65" s="7" t="s">
        <v>64</v>
      </c>
      <c r="E65" s="5" t="s">
        <v>6</v>
      </c>
      <c r="H65" s="4" t="s">
        <v>31</v>
      </c>
      <c r="L65" s="4">
        <v>48</v>
      </c>
      <c r="M65" s="4">
        <v>3</v>
      </c>
      <c r="O65" s="4">
        <v>46</v>
      </c>
      <c r="P65" s="4">
        <v>3</v>
      </c>
      <c r="R65" s="4">
        <v>49</v>
      </c>
      <c r="S65" s="4">
        <v>4</v>
      </c>
      <c r="U65" s="4">
        <v>48</v>
      </c>
      <c r="V65" s="4">
        <v>5</v>
      </c>
      <c r="X65">
        <f t="shared" si="4"/>
        <v>191</v>
      </c>
      <c r="Y65">
        <f t="shared" si="5"/>
        <v>15</v>
      </c>
      <c r="AA65">
        <v>74</v>
      </c>
      <c r="AB65">
        <v>8</v>
      </c>
      <c r="AD65">
        <v>48</v>
      </c>
      <c r="AE65">
        <v>3</v>
      </c>
      <c r="AG65">
        <v>71</v>
      </c>
      <c r="AH65">
        <v>7</v>
      </c>
      <c r="AJ65">
        <f t="shared" si="6"/>
        <v>193</v>
      </c>
      <c r="AK65">
        <f t="shared" si="7"/>
        <v>18</v>
      </c>
      <c r="AP65">
        <f>SUM(X65,AJ65,AM65)</f>
        <v>384</v>
      </c>
      <c r="AQ65">
        <f>SUM(Y65,AK65,AN65)</f>
        <v>33</v>
      </c>
    </row>
    <row r="66" spans="1:43" x14ac:dyDescent="0.55000000000000004">
      <c r="A66" s="5">
        <v>65</v>
      </c>
      <c r="B66" s="7" t="s">
        <v>173</v>
      </c>
      <c r="C66" s="7" t="s">
        <v>174</v>
      </c>
      <c r="D66" s="7" t="s">
        <v>34</v>
      </c>
      <c r="E66" s="5" t="s">
        <v>6</v>
      </c>
      <c r="H66" s="4" t="s">
        <v>31</v>
      </c>
      <c r="L66" s="4">
        <v>49</v>
      </c>
      <c r="M66" s="4">
        <v>5</v>
      </c>
      <c r="O66" s="4">
        <v>50</v>
      </c>
      <c r="P66" s="4">
        <v>5</v>
      </c>
      <c r="R66" s="4">
        <v>49</v>
      </c>
      <c r="S66" s="4">
        <v>3</v>
      </c>
      <c r="U66" s="4">
        <v>49</v>
      </c>
      <c r="V66" s="4">
        <v>6</v>
      </c>
      <c r="X66">
        <f t="shared" ref="X66:X97" si="8">SUM(L66,O66,R66,U66)</f>
        <v>197</v>
      </c>
      <c r="Y66">
        <f t="shared" ref="Y66:Y97" si="9">SUM(M66,P66,S66,V66)</f>
        <v>19</v>
      </c>
      <c r="AA66">
        <v>0</v>
      </c>
      <c r="AB66">
        <v>0</v>
      </c>
      <c r="AD66">
        <v>0</v>
      </c>
      <c r="AE66">
        <v>0</v>
      </c>
      <c r="AG66">
        <v>0</v>
      </c>
      <c r="AH66">
        <v>0</v>
      </c>
      <c r="AJ66">
        <f t="shared" ref="AJ66:AJ97" si="10">SUM(AA66,AD66,AG66)</f>
        <v>0</v>
      </c>
      <c r="AK66">
        <f t="shared" ref="AK66:AK97" si="11">SUM(AB66,AE66,AH66)</f>
        <v>0</v>
      </c>
      <c r="AP66">
        <f>SUM(X66,AJ66,AM66)</f>
        <v>197</v>
      </c>
      <c r="AQ66">
        <f>SUM(Y66,AK66,AN66)</f>
        <v>19</v>
      </c>
    </row>
    <row r="67" spans="1:43" x14ac:dyDescent="0.55000000000000004">
      <c r="A67" s="5">
        <v>66</v>
      </c>
      <c r="B67" s="7" t="s">
        <v>175</v>
      </c>
      <c r="C67" s="7" t="s">
        <v>60</v>
      </c>
      <c r="D67" s="7" t="s">
        <v>47</v>
      </c>
      <c r="E67" s="5" t="s">
        <v>6</v>
      </c>
      <c r="L67" s="4">
        <v>49</v>
      </c>
      <c r="M67" s="4">
        <v>5</v>
      </c>
      <c r="O67" s="4">
        <v>36</v>
      </c>
      <c r="P67" s="4">
        <v>0</v>
      </c>
      <c r="R67" s="4">
        <v>0</v>
      </c>
      <c r="S67" s="4">
        <v>0</v>
      </c>
      <c r="U67" s="4">
        <v>0</v>
      </c>
      <c r="V67" s="4">
        <v>0</v>
      </c>
      <c r="X67">
        <f t="shared" si="8"/>
        <v>85</v>
      </c>
      <c r="Y67">
        <f t="shared" si="9"/>
        <v>5</v>
      </c>
      <c r="AA67">
        <v>0</v>
      </c>
      <c r="AB67">
        <v>0</v>
      </c>
      <c r="AD67">
        <v>0</v>
      </c>
      <c r="AE67">
        <v>0</v>
      </c>
      <c r="AG67">
        <v>0</v>
      </c>
      <c r="AH67">
        <v>0</v>
      </c>
      <c r="AJ67">
        <f t="shared" si="10"/>
        <v>0</v>
      </c>
      <c r="AK67">
        <f t="shared" si="11"/>
        <v>0</v>
      </c>
      <c r="AP67">
        <f>SUM(X67,AJ67,AM67)</f>
        <v>85</v>
      </c>
      <c r="AQ67">
        <f>SUM(Y67,AK67,AN67)</f>
        <v>5</v>
      </c>
    </row>
    <row r="68" spans="1:43" x14ac:dyDescent="0.55000000000000004">
      <c r="A68" s="2">
        <v>67</v>
      </c>
      <c r="B68" s="7" t="s">
        <v>176</v>
      </c>
      <c r="C68" s="7" t="s">
        <v>177</v>
      </c>
      <c r="D68" s="7" t="s">
        <v>78</v>
      </c>
      <c r="E68" s="5" t="s">
        <v>13</v>
      </c>
      <c r="J68" s="4" t="s">
        <v>31</v>
      </c>
      <c r="K68" s="4" t="s">
        <v>31</v>
      </c>
      <c r="L68" s="4">
        <v>46</v>
      </c>
      <c r="M68" s="4">
        <v>1</v>
      </c>
      <c r="O68" s="4">
        <v>47</v>
      </c>
      <c r="P68" s="4">
        <v>3</v>
      </c>
      <c r="R68" s="4">
        <v>43</v>
      </c>
      <c r="S68" s="4">
        <v>1</v>
      </c>
      <c r="U68" s="4">
        <v>38</v>
      </c>
      <c r="V68" s="4">
        <v>0</v>
      </c>
      <c r="X68">
        <f t="shared" si="8"/>
        <v>174</v>
      </c>
      <c r="Y68">
        <f t="shared" si="9"/>
        <v>5</v>
      </c>
      <c r="AA68">
        <v>72</v>
      </c>
      <c r="AB68">
        <v>7</v>
      </c>
      <c r="AD68">
        <v>42</v>
      </c>
      <c r="AE68">
        <v>1</v>
      </c>
      <c r="AG68">
        <v>68</v>
      </c>
      <c r="AH68">
        <v>4</v>
      </c>
      <c r="AJ68">
        <f t="shared" si="10"/>
        <v>182</v>
      </c>
      <c r="AK68">
        <f t="shared" si="11"/>
        <v>12</v>
      </c>
      <c r="AP68">
        <f>SUM(X68,AJ68,AM68)</f>
        <v>356</v>
      </c>
      <c r="AQ68">
        <f>SUM(Y68,AK68,AN68)</f>
        <v>17</v>
      </c>
    </row>
    <row r="69" spans="1:43" x14ac:dyDescent="0.55000000000000004">
      <c r="A69" s="5">
        <v>68</v>
      </c>
      <c r="B69" s="7" t="s">
        <v>178</v>
      </c>
      <c r="C69" s="7" t="s">
        <v>179</v>
      </c>
      <c r="D69" s="7" t="s">
        <v>180</v>
      </c>
      <c r="E69" s="5" t="s">
        <v>13</v>
      </c>
      <c r="G69" s="4" t="s">
        <v>31</v>
      </c>
      <c r="J69" s="4" t="s">
        <v>31</v>
      </c>
      <c r="K69" s="4" t="s">
        <v>31</v>
      </c>
      <c r="L69" s="4">
        <v>48</v>
      </c>
      <c r="M69" s="4">
        <v>5</v>
      </c>
      <c r="O69" s="4">
        <v>46</v>
      </c>
      <c r="P69" s="4">
        <v>1</v>
      </c>
      <c r="R69" s="4">
        <v>45</v>
      </c>
      <c r="S69" s="4">
        <v>3</v>
      </c>
      <c r="U69" s="4">
        <v>44</v>
      </c>
      <c r="V69" s="4">
        <v>4</v>
      </c>
      <c r="X69">
        <f t="shared" si="8"/>
        <v>183</v>
      </c>
      <c r="Y69">
        <f t="shared" si="9"/>
        <v>13</v>
      </c>
      <c r="AA69">
        <v>73</v>
      </c>
      <c r="AB69">
        <v>6</v>
      </c>
      <c r="AD69">
        <v>43</v>
      </c>
      <c r="AE69">
        <v>4</v>
      </c>
      <c r="AG69">
        <v>72</v>
      </c>
      <c r="AH69">
        <v>2</v>
      </c>
      <c r="AJ69">
        <f t="shared" si="10"/>
        <v>188</v>
      </c>
      <c r="AK69">
        <f t="shared" si="11"/>
        <v>12</v>
      </c>
      <c r="AP69">
        <f>SUM(X69,AJ69,AM69)</f>
        <v>371</v>
      </c>
      <c r="AQ69">
        <f>SUM(Y69,AK69,AN69)</f>
        <v>25</v>
      </c>
    </row>
    <row r="70" spans="1:43" x14ac:dyDescent="0.55000000000000004">
      <c r="A70" s="5">
        <v>69</v>
      </c>
      <c r="B70" s="7" t="s">
        <v>181</v>
      </c>
      <c r="C70" s="7" t="s">
        <v>182</v>
      </c>
      <c r="D70" s="7" t="s">
        <v>180</v>
      </c>
      <c r="E70" s="5" t="s">
        <v>13</v>
      </c>
      <c r="G70" s="4" t="s">
        <v>31</v>
      </c>
      <c r="J70" s="4" t="s">
        <v>31</v>
      </c>
      <c r="K70" s="4" t="s">
        <v>31</v>
      </c>
      <c r="L70" s="4">
        <v>48</v>
      </c>
      <c r="M70" s="4">
        <v>1</v>
      </c>
      <c r="O70" s="4">
        <v>44</v>
      </c>
      <c r="P70" s="4">
        <v>1</v>
      </c>
      <c r="R70" s="4">
        <v>43</v>
      </c>
      <c r="S70" s="4">
        <v>1</v>
      </c>
      <c r="U70" s="4">
        <v>43</v>
      </c>
      <c r="V70" s="4">
        <v>2</v>
      </c>
      <c r="X70">
        <f t="shared" si="8"/>
        <v>178</v>
      </c>
      <c r="Y70">
        <f t="shared" si="9"/>
        <v>5</v>
      </c>
      <c r="AA70">
        <v>72</v>
      </c>
      <c r="AB70">
        <v>5</v>
      </c>
      <c r="AD70">
        <v>40</v>
      </c>
      <c r="AE70">
        <v>2</v>
      </c>
      <c r="AG70">
        <v>70</v>
      </c>
      <c r="AH70">
        <v>3</v>
      </c>
      <c r="AJ70">
        <f t="shared" si="10"/>
        <v>182</v>
      </c>
      <c r="AK70">
        <f t="shared" si="11"/>
        <v>10</v>
      </c>
      <c r="AP70">
        <f>SUM(X70,AJ70,AM70)</f>
        <v>360</v>
      </c>
      <c r="AQ70">
        <f>SUM(Y70,AK70,AN70)</f>
        <v>15</v>
      </c>
    </row>
    <row r="71" spans="1:43" x14ac:dyDescent="0.55000000000000004">
      <c r="A71" s="2">
        <v>70</v>
      </c>
      <c r="B71" s="7" t="s">
        <v>183</v>
      </c>
      <c r="C71" s="7" t="s">
        <v>77</v>
      </c>
      <c r="D71" s="7" t="s">
        <v>180</v>
      </c>
      <c r="E71" s="5" t="s">
        <v>13</v>
      </c>
      <c r="G71" s="4" t="s">
        <v>31</v>
      </c>
      <c r="J71" s="4" t="s">
        <v>31</v>
      </c>
      <c r="K71" s="4" t="s">
        <v>31</v>
      </c>
      <c r="L71" s="4">
        <v>42</v>
      </c>
      <c r="M71" s="4">
        <v>1</v>
      </c>
      <c r="O71" s="4">
        <v>46</v>
      </c>
      <c r="P71" s="4">
        <v>4</v>
      </c>
      <c r="R71" s="4">
        <v>45</v>
      </c>
      <c r="S71" s="4">
        <v>2</v>
      </c>
      <c r="U71" s="4">
        <v>48</v>
      </c>
      <c r="V71" s="4">
        <v>2</v>
      </c>
      <c r="X71">
        <f t="shared" si="8"/>
        <v>181</v>
      </c>
      <c r="Y71">
        <f t="shared" si="9"/>
        <v>9</v>
      </c>
      <c r="AA71">
        <v>75</v>
      </c>
      <c r="AB71">
        <v>11</v>
      </c>
      <c r="AD71">
        <v>41</v>
      </c>
      <c r="AE71">
        <v>1</v>
      </c>
      <c r="AG71">
        <v>72</v>
      </c>
      <c r="AH71">
        <v>4</v>
      </c>
      <c r="AJ71">
        <f t="shared" si="10"/>
        <v>188</v>
      </c>
      <c r="AK71">
        <f t="shared" si="11"/>
        <v>16</v>
      </c>
      <c r="AP71">
        <f>SUM(X71,AJ71,AM71)</f>
        <v>369</v>
      </c>
      <c r="AQ71">
        <f>SUM(Y71,AK71,AN71)</f>
        <v>25</v>
      </c>
    </row>
    <row r="72" spans="1:43" x14ac:dyDescent="0.55000000000000004">
      <c r="A72" s="5">
        <v>71</v>
      </c>
      <c r="B72" s="7" t="s">
        <v>184</v>
      </c>
      <c r="C72" s="7" t="s">
        <v>185</v>
      </c>
      <c r="D72" s="7" t="s">
        <v>180</v>
      </c>
      <c r="E72" s="5" t="s">
        <v>13</v>
      </c>
      <c r="G72" s="4" t="s">
        <v>31</v>
      </c>
      <c r="J72" s="4" t="s">
        <v>31</v>
      </c>
      <c r="K72" s="4" t="s">
        <v>31</v>
      </c>
      <c r="L72" s="4">
        <v>44</v>
      </c>
      <c r="M72" s="4">
        <v>1</v>
      </c>
      <c r="O72" s="4">
        <v>45</v>
      </c>
      <c r="P72" s="4">
        <v>1</v>
      </c>
      <c r="R72" s="4">
        <v>44</v>
      </c>
      <c r="S72" s="4">
        <v>0</v>
      </c>
      <c r="U72" s="4">
        <v>43</v>
      </c>
      <c r="V72" s="4">
        <v>1</v>
      </c>
      <c r="X72">
        <f t="shared" si="8"/>
        <v>176</v>
      </c>
      <c r="Y72">
        <f t="shared" si="9"/>
        <v>3</v>
      </c>
      <c r="AA72">
        <v>69</v>
      </c>
      <c r="AB72">
        <v>4</v>
      </c>
      <c r="AD72">
        <v>46</v>
      </c>
      <c r="AE72">
        <v>3</v>
      </c>
      <c r="AG72">
        <v>60</v>
      </c>
      <c r="AH72">
        <v>2</v>
      </c>
      <c r="AJ72">
        <f t="shared" si="10"/>
        <v>175</v>
      </c>
      <c r="AK72">
        <f t="shared" si="11"/>
        <v>9</v>
      </c>
      <c r="AP72">
        <f>SUM(X72,AJ72,AM72)</f>
        <v>351</v>
      </c>
      <c r="AQ72">
        <f>SUM(Y72,AK72,AN72)</f>
        <v>12</v>
      </c>
    </row>
    <row r="73" spans="1:43" x14ac:dyDescent="0.55000000000000004">
      <c r="A73" s="5">
        <v>72</v>
      </c>
      <c r="B73" s="7" t="s">
        <v>186</v>
      </c>
      <c r="C73" s="7" t="s">
        <v>187</v>
      </c>
      <c r="D73" s="7" t="s">
        <v>180</v>
      </c>
      <c r="E73" s="5" t="s">
        <v>13</v>
      </c>
      <c r="G73" s="4" t="s">
        <v>31</v>
      </c>
      <c r="J73" s="4" t="s">
        <v>31</v>
      </c>
      <c r="K73" s="4" t="s">
        <v>31</v>
      </c>
      <c r="L73" s="4">
        <v>42</v>
      </c>
      <c r="M73" s="4">
        <v>1</v>
      </c>
      <c r="O73" s="4">
        <v>46</v>
      </c>
      <c r="P73" s="4">
        <v>1</v>
      </c>
      <c r="R73" s="4">
        <v>42</v>
      </c>
      <c r="S73" s="4">
        <v>1</v>
      </c>
      <c r="T73" s="4"/>
      <c r="U73" s="4">
        <v>43</v>
      </c>
      <c r="V73" s="4">
        <v>0</v>
      </c>
      <c r="X73">
        <f t="shared" si="8"/>
        <v>173</v>
      </c>
      <c r="Y73">
        <f t="shared" si="9"/>
        <v>3</v>
      </c>
      <c r="AA73">
        <v>67</v>
      </c>
      <c r="AB73">
        <v>6</v>
      </c>
      <c r="AD73">
        <v>42</v>
      </c>
      <c r="AE73">
        <v>1</v>
      </c>
      <c r="AG73">
        <v>48</v>
      </c>
      <c r="AH73">
        <v>0</v>
      </c>
      <c r="AJ73">
        <f t="shared" si="10"/>
        <v>157</v>
      </c>
      <c r="AK73">
        <f t="shared" si="11"/>
        <v>7</v>
      </c>
      <c r="AP73">
        <f>SUM(X73,AJ73,AM73)</f>
        <v>330</v>
      </c>
      <c r="AQ73">
        <f>SUM(Y73,AK73,AN73)</f>
        <v>10</v>
      </c>
    </row>
    <row r="74" spans="1:43" x14ac:dyDescent="0.55000000000000004">
      <c r="A74" s="2">
        <v>73</v>
      </c>
      <c r="B74" s="7" t="s">
        <v>188</v>
      </c>
      <c r="C74" s="7" t="s">
        <v>189</v>
      </c>
      <c r="D74" s="7" t="s">
        <v>180</v>
      </c>
      <c r="E74" s="5" t="s">
        <v>13</v>
      </c>
      <c r="G74" s="4" t="s">
        <v>31</v>
      </c>
      <c r="J74" s="4" t="s">
        <v>31</v>
      </c>
      <c r="K74" s="4" t="s">
        <v>31</v>
      </c>
      <c r="L74" s="4">
        <v>43</v>
      </c>
      <c r="M74" s="4">
        <v>1</v>
      </c>
      <c r="O74" s="4">
        <v>43</v>
      </c>
      <c r="P74" s="4">
        <v>2</v>
      </c>
      <c r="R74" s="4">
        <v>43</v>
      </c>
      <c r="S74" s="4">
        <v>1</v>
      </c>
      <c r="U74" s="4">
        <v>46</v>
      </c>
      <c r="V74" s="4">
        <v>3</v>
      </c>
      <c r="X74">
        <f t="shared" si="8"/>
        <v>175</v>
      </c>
      <c r="Y74">
        <f t="shared" si="9"/>
        <v>7</v>
      </c>
      <c r="AA74">
        <v>67</v>
      </c>
      <c r="AB74">
        <v>3</v>
      </c>
      <c r="AD74">
        <v>42</v>
      </c>
      <c r="AE74">
        <v>1</v>
      </c>
      <c r="AG74">
        <v>72</v>
      </c>
      <c r="AH74">
        <v>5</v>
      </c>
      <c r="AJ74">
        <f t="shared" si="10"/>
        <v>181</v>
      </c>
      <c r="AK74">
        <f t="shared" si="11"/>
        <v>9</v>
      </c>
      <c r="AP74">
        <f>SUM(X74,AJ74,AM74)</f>
        <v>356</v>
      </c>
      <c r="AQ74">
        <f>SUM(Y74,AK74,AN74)</f>
        <v>16</v>
      </c>
    </row>
    <row r="75" spans="1:43" x14ac:dyDescent="0.55000000000000004">
      <c r="A75" s="5">
        <v>74</v>
      </c>
      <c r="B75" s="7" t="s">
        <v>190</v>
      </c>
      <c r="C75" s="7" t="s">
        <v>125</v>
      </c>
      <c r="D75" s="7" t="s">
        <v>180</v>
      </c>
      <c r="E75" s="5" t="s">
        <v>13</v>
      </c>
      <c r="G75" s="4" t="s">
        <v>31</v>
      </c>
      <c r="J75" s="4" t="s">
        <v>31</v>
      </c>
      <c r="K75" s="4" t="s">
        <v>31</v>
      </c>
      <c r="L75" s="4">
        <v>45</v>
      </c>
      <c r="M75" s="4">
        <v>3</v>
      </c>
      <c r="O75" s="4">
        <v>35</v>
      </c>
      <c r="P75" s="4">
        <v>0</v>
      </c>
      <c r="R75" s="9">
        <v>27</v>
      </c>
      <c r="S75" s="9">
        <v>0</v>
      </c>
      <c r="U75" s="9">
        <v>38</v>
      </c>
      <c r="V75" s="9">
        <v>0</v>
      </c>
      <c r="X75">
        <f t="shared" si="8"/>
        <v>145</v>
      </c>
      <c r="Y75">
        <f t="shared" si="9"/>
        <v>3</v>
      </c>
      <c r="AA75">
        <v>56</v>
      </c>
      <c r="AB75">
        <v>1</v>
      </c>
      <c r="AD75">
        <v>33</v>
      </c>
      <c r="AE75">
        <v>0</v>
      </c>
      <c r="AG75">
        <v>38</v>
      </c>
      <c r="AH75">
        <v>0</v>
      </c>
      <c r="AJ75">
        <f t="shared" si="10"/>
        <v>127</v>
      </c>
      <c r="AK75">
        <f t="shared" si="11"/>
        <v>1</v>
      </c>
      <c r="AP75">
        <f>SUM(X75,AJ75,AM75)</f>
        <v>272</v>
      </c>
      <c r="AQ75">
        <f>SUM(Y75,AK75,AN75)</f>
        <v>4</v>
      </c>
    </row>
    <row r="76" spans="1:43" x14ac:dyDescent="0.55000000000000004">
      <c r="A76" s="5">
        <v>75</v>
      </c>
      <c r="B76" s="7" t="s">
        <v>176</v>
      </c>
      <c r="C76" s="7" t="s">
        <v>186</v>
      </c>
      <c r="D76" s="7" t="s">
        <v>78</v>
      </c>
      <c r="E76" s="5" t="s">
        <v>6</v>
      </c>
      <c r="L76" s="4">
        <v>47</v>
      </c>
      <c r="M76" s="4">
        <v>3</v>
      </c>
      <c r="O76" s="4">
        <v>49</v>
      </c>
      <c r="P76" s="4">
        <v>5</v>
      </c>
      <c r="R76" s="4">
        <v>47</v>
      </c>
      <c r="S76" s="4">
        <v>4</v>
      </c>
      <c r="U76" s="4">
        <v>47</v>
      </c>
      <c r="V76" s="4">
        <v>2</v>
      </c>
      <c r="X76">
        <f t="shared" si="8"/>
        <v>190</v>
      </c>
      <c r="Y76">
        <f t="shared" si="9"/>
        <v>14</v>
      </c>
      <c r="AA76">
        <v>75</v>
      </c>
      <c r="AB76">
        <v>9</v>
      </c>
      <c r="AD76">
        <v>50</v>
      </c>
      <c r="AE76">
        <v>6</v>
      </c>
      <c r="AG76">
        <v>75</v>
      </c>
      <c r="AH76">
        <v>6</v>
      </c>
      <c r="AJ76">
        <f t="shared" si="10"/>
        <v>200</v>
      </c>
      <c r="AK76">
        <f t="shared" si="11"/>
        <v>21</v>
      </c>
      <c r="AP76">
        <f>SUM(X76,AJ76,AM76)</f>
        <v>390</v>
      </c>
      <c r="AQ76">
        <f>SUM(Y76,AK76,AN76)</f>
        <v>35</v>
      </c>
    </row>
    <row r="77" spans="1:43" x14ac:dyDescent="0.55000000000000004">
      <c r="A77" s="2">
        <v>76</v>
      </c>
      <c r="B77" s="7" t="s">
        <v>191</v>
      </c>
      <c r="C77" s="7" t="s">
        <v>192</v>
      </c>
      <c r="D77" s="7" t="s">
        <v>193</v>
      </c>
      <c r="E77" s="5" t="s">
        <v>6</v>
      </c>
      <c r="H77" s="4" t="s">
        <v>31</v>
      </c>
      <c r="L77" s="4">
        <v>47</v>
      </c>
      <c r="M77" s="4">
        <v>2</v>
      </c>
      <c r="O77" s="4">
        <v>49</v>
      </c>
      <c r="P77" s="4">
        <v>7</v>
      </c>
      <c r="R77" s="4">
        <v>49</v>
      </c>
      <c r="S77" s="4">
        <v>1</v>
      </c>
      <c r="U77" s="4">
        <v>48</v>
      </c>
      <c r="V77" s="4">
        <v>2</v>
      </c>
      <c r="X77">
        <f t="shared" si="8"/>
        <v>193</v>
      </c>
      <c r="Y77">
        <f t="shared" si="9"/>
        <v>12</v>
      </c>
      <c r="AA77">
        <v>75</v>
      </c>
      <c r="AB77">
        <v>10</v>
      </c>
      <c r="AD77">
        <v>49</v>
      </c>
      <c r="AE77">
        <v>5</v>
      </c>
      <c r="AG77">
        <v>74</v>
      </c>
      <c r="AH77">
        <v>4</v>
      </c>
      <c r="AJ77">
        <f t="shared" si="10"/>
        <v>198</v>
      </c>
      <c r="AK77">
        <f t="shared" si="11"/>
        <v>19</v>
      </c>
      <c r="AP77">
        <f>SUM(X77,AJ77,AM77)</f>
        <v>391</v>
      </c>
      <c r="AQ77">
        <f>SUM(Y77,AK77,AN77)</f>
        <v>31</v>
      </c>
    </row>
    <row r="78" spans="1:43" x14ac:dyDescent="0.55000000000000004">
      <c r="A78" s="5">
        <v>77</v>
      </c>
      <c r="B78" s="7" t="s">
        <v>194</v>
      </c>
      <c r="C78" s="7" t="s">
        <v>63</v>
      </c>
      <c r="D78" s="7" t="s">
        <v>129</v>
      </c>
      <c r="E78" s="5" t="s">
        <v>6</v>
      </c>
      <c r="L78" s="4">
        <v>48</v>
      </c>
      <c r="M78" s="4">
        <v>3</v>
      </c>
      <c r="O78" s="4">
        <v>49</v>
      </c>
      <c r="P78" s="4">
        <v>5</v>
      </c>
      <c r="R78" s="4">
        <v>49</v>
      </c>
      <c r="S78" s="4">
        <v>6</v>
      </c>
      <c r="U78" s="4">
        <v>46</v>
      </c>
      <c r="V78" s="4">
        <v>2</v>
      </c>
      <c r="X78">
        <f t="shared" si="8"/>
        <v>192</v>
      </c>
      <c r="Y78">
        <f t="shared" si="9"/>
        <v>16</v>
      </c>
      <c r="AA78">
        <v>75</v>
      </c>
      <c r="AB78">
        <v>10</v>
      </c>
      <c r="AD78">
        <v>49</v>
      </c>
      <c r="AE78">
        <v>4</v>
      </c>
      <c r="AG78">
        <v>72</v>
      </c>
      <c r="AH78">
        <v>6</v>
      </c>
      <c r="AJ78">
        <f t="shared" si="10"/>
        <v>196</v>
      </c>
      <c r="AK78">
        <f t="shared" si="11"/>
        <v>20</v>
      </c>
      <c r="AP78">
        <f>SUM(X78,AJ78,AM78)</f>
        <v>388</v>
      </c>
      <c r="AQ78">
        <f>SUM(Y78,AK78,AN78)</f>
        <v>36</v>
      </c>
    </row>
    <row r="79" spans="1:43" x14ac:dyDescent="0.55000000000000004">
      <c r="A79" s="5">
        <v>78</v>
      </c>
      <c r="B79" s="7" t="s">
        <v>195</v>
      </c>
      <c r="C79" s="7" t="s">
        <v>186</v>
      </c>
      <c r="D79" s="7" t="s">
        <v>196</v>
      </c>
      <c r="E79" s="5" t="s">
        <v>6</v>
      </c>
      <c r="L79" s="4">
        <v>49</v>
      </c>
      <c r="M79" s="4">
        <v>5</v>
      </c>
      <c r="O79" s="4">
        <v>47</v>
      </c>
      <c r="P79" s="4">
        <v>5</v>
      </c>
      <c r="R79" s="4">
        <v>48</v>
      </c>
      <c r="S79" s="4">
        <v>5</v>
      </c>
      <c r="U79" s="4">
        <v>46</v>
      </c>
      <c r="V79" s="4">
        <v>3</v>
      </c>
      <c r="X79">
        <f t="shared" si="8"/>
        <v>190</v>
      </c>
      <c r="Y79">
        <f t="shared" si="9"/>
        <v>18</v>
      </c>
      <c r="AA79">
        <v>75</v>
      </c>
      <c r="AB79">
        <v>11</v>
      </c>
      <c r="AD79">
        <v>50</v>
      </c>
      <c r="AE79">
        <v>6</v>
      </c>
      <c r="AG79">
        <v>75</v>
      </c>
      <c r="AH79">
        <v>9</v>
      </c>
      <c r="AJ79">
        <f t="shared" si="10"/>
        <v>200</v>
      </c>
      <c r="AK79">
        <f t="shared" si="11"/>
        <v>26</v>
      </c>
      <c r="AP79">
        <f>SUM(X79,AJ79,AM79)</f>
        <v>390</v>
      </c>
      <c r="AQ79">
        <f>SUM(Y79,AK79,AN79)</f>
        <v>44</v>
      </c>
    </row>
    <row r="80" spans="1:43" x14ac:dyDescent="0.55000000000000004">
      <c r="A80" s="2">
        <v>79</v>
      </c>
      <c r="B80" s="7" t="s">
        <v>197</v>
      </c>
      <c r="C80" s="7" t="s">
        <v>44</v>
      </c>
      <c r="D80" s="7" t="s">
        <v>198</v>
      </c>
      <c r="E80" s="5" t="s">
        <v>9</v>
      </c>
      <c r="H80" s="4" t="s">
        <v>31</v>
      </c>
      <c r="L80" s="4">
        <v>57</v>
      </c>
      <c r="M80" s="4">
        <v>2</v>
      </c>
      <c r="O80" s="4">
        <v>57</v>
      </c>
      <c r="P80" s="4">
        <v>4</v>
      </c>
      <c r="R80" s="4">
        <v>56</v>
      </c>
      <c r="S80" s="4">
        <v>4</v>
      </c>
      <c r="U80" s="4">
        <v>56</v>
      </c>
      <c r="V80" s="4">
        <v>4</v>
      </c>
      <c r="X80">
        <f t="shared" si="8"/>
        <v>226</v>
      </c>
      <c r="Y80">
        <f t="shared" si="9"/>
        <v>14</v>
      </c>
      <c r="AA80">
        <v>84</v>
      </c>
      <c r="AB80">
        <v>8</v>
      </c>
      <c r="AD80">
        <v>58</v>
      </c>
      <c r="AE80">
        <v>2</v>
      </c>
      <c r="AG80">
        <v>85</v>
      </c>
      <c r="AH80">
        <v>5</v>
      </c>
      <c r="AJ80">
        <f t="shared" si="10"/>
        <v>227</v>
      </c>
      <c r="AK80">
        <f t="shared" si="11"/>
        <v>15</v>
      </c>
      <c r="AP80">
        <f>SUM(X80,AJ80,AM80)</f>
        <v>453</v>
      </c>
      <c r="AQ80">
        <f>SUM(Y80,AK80,AN80)</f>
        <v>29</v>
      </c>
    </row>
    <row r="81" spans="1:43" x14ac:dyDescent="0.55000000000000004">
      <c r="A81" s="5">
        <v>80</v>
      </c>
      <c r="B81" s="7" t="s">
        <v>199</v>
      </c>
      <c r="C81" s="7" t="s">
        <v>29</v>
      </c>
      <c r="D81" s="7" t="s">
        <v>78</v>
      </c>
      <c r="E81" s="5" t="s">
        <v>6</v>
      </c>
      <c r="H81" s="4" t="s">
        <v>31</v>
      </c>
      <c r="L81" s="4">
        <v>50</v>
      </c>
      <c r="M81" s="4">
        <v>7</v>
      </c>
      <c r="O81" s="4">
        <v>48</v>
      </c>
      <c r="P81" s="4">
        <v>5</v>
      </c>
      <c r="R81" s="4">
        <v>46</v>
      </c>
      <c r="S81" s="4">
        <v>1</v>
      </c>
      <c r="U81" s="4">
        <v>47</v>
      </c>
      <c r="V81" s="4">
        <v>3</v>
      </c>
      <c r="X81">
        <f t="shared" si="8"/>
        <v>191</v>
      </c>
      <c r="Y81">
        <f t="shared" si="9"/>
        <v>16</v>
      </c>
      <c r="AA81">
        <v>74</v>
      </c>
      <c r="AB81">
        <v>8</v>
      </c>
      <c r="AD81">
        <v>49</v>
      </c>
      <c r="AE81">
        <v>3</v>
      </c>
      <c r="AG81">
        <v>75</v>
      </c>
      <c r="AH81">
        <v>4</v>
      </c>
      <c r="AJ81">
        <f t="shared" si="10"/>
        <v>198</v>
      </c>
      <c r="AK81">
        <f t="shared" si="11"/>
        <v>15</v>
      </c>
      <c r="AP81">
        <f>SUM(X81,AJ81,AM81)</f>
        <v>389</v>
      </c>
      <c r="AQ81">
        <f>SUM(Y81,AK81,AN81)</f>
        <v>31</v>
      </c>
    </row>
    <row r="82" spans="1:43" x14ac:dyDescent="0.55000000000000004">
      <c r="A82" s="5">
        <v>81</v>
      </c>
      <c r="B82" s="7" t="s">
        <v>200</v>
      </c>
      <c r="C82" s="7" t="s">
        <v>201</v>
      </c>
      <c r="D82" s="7" t="s">
        <v>114</v>
      </c>
      <c r="E82" s="5" t="s">
        <v>9</v>
      </c>
      <c r="L82" s="4">
        <v>52</v>
      </c>
      <c r="M82" s="4">
        <v>3</v>
      </c>
      <c r="O82" s="4">
        <v>58</v>
      </c>
      <c r="P82" s="4">
        <v>3</v>
      </c>
      <c r="R82" s="9">
        <v>55</v>
      </c>
      <c r="S82" s="9">
        <v>2</v>
      </c>
      <c r="U82" s="9">
        <v>52</v>
      </c>
      <c r="V82" s="9">
        <v>2</v>
      </c>
      <c r="X82">
        <f t="shared" si="8"/>
        <v>217</v>
      </c>
      <c r="Y82">
        <f t="shared" si="9"/>
        <v>10</v>
      </c>
      <c r="AA82">
        <v>90</v>
      </c>
      <c r="AB82">
        <v>9</v>
      </c>
      <c r="AD82">
        <v>56</v>
      </c>
      <c r="AE82">
        <v>3</v>
      </c>
      <c r="AG82">
        <v>85</v>
      </c>
      <c r="AH82">
        <v>3</v>
      </c>
      <c r="AJ82">
        <f t="shared" si="10"/>
        <v>231</v>
      </c>
      <c r="AK82">
        <f t="shared" si="11"/>
        <v>15</v>
      </c>
      <c r="AP82">
        <f>SUM(X82,AJ82,AM82)</f>
        <v>448</v>
      </c>
      <c r="AQ82">
        <f>SUM(Y82,AK82,AN82)</f>
        <v>25</v>
      </c>
    </row>
    <row r="83" spans="1:43" x14ac:dyDescent="0.55000000000000004">
      <c r="A83" s="2">
        <v>82</v>
      </c>
      <c r="B83" s="7" t="s">
        <v>202</v>
      </c>
      <c r="C83" s="7" t="s">
        <v>60</v>
      </c>
      <c r="D83" s="7" t="s">
        <v>114</v>
      </c>
      <c r="E83" s="5" t="s">
        <v>10</v>
      </c>
      <c r="H83" s="4" t="s">
        <v>31</v>
      </c>
      <c r="L83" s="4">
        <v>59</v>
      </c>
      <c r="M83" s="4">
        <v>6</v>
      </c>
      <c r="O83" s="4">
        <v>56</v>
      </c>
      <c r="P83" s="4">
        <v>5</v>
      </c>
      <c r="R83" s="4">
        <v>53</v>
      </c>
      <c r="S83" s="4">
        <v>3</v>
      </c>
      <c r="U83" s="4">
        <v>56</v>
      </c>
      <c r="V83" s="4">
        <v>4</v>
      </c>
      <c r="X83">
        <f t="shared" si="8"/>
        <v>224</v>
      </c>
      <c r="Y83">
        <f t="shared" si="9"/>
        <v>18</v>
      </c>
      <c r="AA83">
        <v>85</v>
      </c>
      <c r="AB83">
        <v>4</v>
      </c>
      <c r="AD83">
        <v>49</v>
      </c>
      <c r="AE83">
        <v>2</v>
      </c>
      <c r="AG83">
        <v>82</v>
      </c>
      <c r="AH83">
        <v>4</v>
      </c>
      <c r="AJ83">
        <f t="shared" si="10"/>
        <v>216</v>
      </c>
      <c r="AK83">
        <f t="shared" si="11"/>
        <v>10</v>
      </c>
      <c r="AP83">
        <f>SUM(X83,AJ83,AM83)</f>
        <v>440</v>
      </c>
      <c r="AQ83">
        <f>SUM(Y83,AK83,AN83)</f>
        <v>28</v>
      </c>
    </row>
    <row r="84" spans="1:43" x14ac:dyDescent="0.55000000000000004">
      <c r="A84" s="5">
        <v>83</v>
      </c>
      <c r="B84" s="7" t="s">
        <v>203</v>
      </c>
      <c r="C84" s="7" t="s">
        <v>182</v>
      </c>
      <c r="D84" s="7" t="s">
        <v>67</v>
      </c>
      <c r="E84" s="5" t="s">
        <v>8</v>
      </c>
      <c r="L84" s="4">
        <v>46</v>
      </c>
      <c r="M84" s="4">
        <v>0</v>
      </c>
      <c r="O84" s="4">
        <v>47</v>
      </c>
      <c r="P84" s="4">
        <v>2</v>
      </c>
      <c r="R84" s="4">
        <v>42</v>
      </c>
      <c r="S84" s="4">
        <v>2</v>
      </c>
      <c r="U84" s="4">
        <v>46</v>
      </c>
      <c r="V84" s="4">
        <v>2</v>
      </c>
      <c r="X84">
        <f t="shared" si="8"/>
        <v>181</v>
      </c>
      <c r="Y84">
        <f t="shared" si="9"/>
        <v>6</v>
      </c>
      <c r="AA84">
        <v>70</v>
      </c>
      <c r="AB84">
        <v>2</v>
      </c>
      <c r="AD84">
        <v>48</v>
      </c>
      <c r="AE84">
        <v>3</v>
      </c>
      <c r="AG84">
        <v>68</v>
      </c>
      <c r="AH84">
        <v>2</v>
      </c>
      <c r="AJ84">
        <f t="shared" si="10"/>
        <v>186</v>
      </c>
      <c r="AK84">
        <f t="shared" si="11"/>
        <v>7</v>
      </c>
      <c r="AP84">
        <f>SUM(X84,AJ84,AM84)</f>
        <v>367</v>
      </c>
      <c r="AQ84">
        <f>SUM(Y84,AK84,AN84)</f>
        <v>13</v>
      </c>
    </row>
    <row r="85" spans="1:43" x14ac:dyDescent="0.55000000000000004">
      <c r="A85" s="5">
        <v>84</v>
      </c>
      <c r="B85" s="7" t="s">
        <v>204</v>
      </c>
      <c r="C85" s="7" t="s">
        <v>29</v>
      </c>
      <c r="D85" s="7" t="s">
        <v>205</v>
      </c>
      <c r="E85" s="5" t="s">
        <v>6</v>
      </c>
      <c r="H85" s="4" t="s">
        <v>31</v>
      </c>
      <c r="L85" s="4">
        <v>49</v>
      </c>
      <c r="M85" s="4">
        <v>6</v>
      </c>
      <c r="O85" s="4">
        <v>46</v>
      </c>
      <c r="P85" s="4">
        <v>2</v>
      </c>
      <c r="R85" s="4">
        <v>48</v>
      </c>
      <c r="S85" s="4">
        <v>4</v>
      </c>
      <c r="U85" s="4">
        <v>48</v>
      </c>
      <c r="V85" s="4">
        <v>1</v>
      </c>
      <c r="X85">
        <f t="shared" si="8"/>
        <v>191</v>
      </c>
      <c r="Y85">
        <f t="shared" si="9"/>
        <v>13</v>
      </c>
      <c r="AA85">
        <v>74</v>
      </c>
      <c r="AB85">
        <v>10</v>
      </c>
      <c r="AD85">
        <v>50</v>
      </c>
      <c r="AE85">
        <v>6</v>
      </c>
      <c r="AG85">
        <v>74</v>
      </c>
      <c r="AH85">
        <v>9</v>
      </c>
      <c r="AJ85">
        <f t="shared" si="10"/>
        <v>198</v>
      </c>
      <c r="AK85">
        <f t="shared" si="11"/>
        <v>25</v>
      </c>
      <c r="AP85">
        <f>SUM(X85,AJ85,AM85)</f>
        <v>389</v>
      </c>
      <c r="AQ85">
        <f>SUM(Y85,AK85,AN85)</f>
        <v>38</v>
      </c>
    </row>
    <row r="86" spans="1:43" x14ac:dyDescent="0.55000000000000004">
      <c r="A86" s="2">
        <v>85</v>
      </c>
      <c r="B86" s="7" t="s">
        <v>206</v>
      </c>
      <c r="C86" s="7" t="s">
        <v>207</v>
      </c>
      <c r="D86" s="7" t="s">
        <v>205</v>
      </c>
      <c r="E86" s="5" t="s">
        <v>12</v>
      </c>
      <c r="F86" s="4">
        <v>1</v>
      </c>
      <c r="H86" s="4" t="s">
        <v>31</v>
      </c>
      <c r="L86" s="4">
        <v>51</v>
      </c>
      <c r="M86" s="4">
        <v>1</v>
      </c>
      <c r="O86" s="4">
        <v>52</v>
      </c>
      <c r="P86" s="4">
        <v>2</v>
      </c>
      <c r="R86" s="4">
        <v>52</v>
      </c>
      <c r="S86" s="4">
        <v>3</v>
      </c>
      <c r="U86" s="4">
        <v>52</v>
      </c>
      <c r="V86" s="4">
        <v>0</v>
      </c>
      <c r="X86">
        <f t="shared" si="8"/>
        <v>207</v>
      </c>
      <c r="Y86">
        <f t="shared" si="9"/>
        <v>6</v>
      </c>
      <c r="AJ86">
        <f t="shared" si="10"/>
        <v>0</v>
      </c>
      <c r="AK86">
        <f t="shared" si="11"/>
        <v>0</v>
      </c>
      <c r="AP86">
        <f>SUM(X86,AJ86,AM86)</f>
        <v>207</v>
      </c>
      <c r="AQ86">
        <f>SUM(Y86,AK86,AN86)</f>
        <v>6</v>
      </c>
    </row>
    <row r="87" spans="1:43" x14ac:dyDescent="0.55000000000000004">
      <c r="A87" s="5">
        <v>86</v>
      </c>
      <c r="B87" s="7" t="s">
        <v>208</v>
      </c>
      <c r="C87" s="7" t="s">
        <v>209</v>
      </c>
      <c r="D87" s="7" t="s">
        <v>34</v>
      </c>
      <c r="E87" s="5" t="s">
        <v>9</v>
      </c>
      <c r="H87" s="4" t="s">
        <v>31</v>
      </c>
      <c r="L87" s="4">
        <v>57</v>
      </c>
      <c r="M87" s="4">
        <v>2</v>
      </c>
      <c r="O87" s="4">
        <v>55</v>
      </c>
      <c r="P87" s="4">
        <v>1</v>
      </c>
      <c r="R87" s="4">
        <v>52</v>
      </c>
      <c r="S87" s="4">
        <v>1</v>
      </c>
      <c r="U87" s="4">
        <v>58</v>
      </c>
      <c r="V87" s="4">
        <v>3</v>
      </c>
      <c r="X87">
        <f t="shared" si="8"/>
        <v>222</v>
      </c>
      <c r="Y87">
        <f t="shared" si="9"/>
        <v>7</v>
      </c>
      <c r="AA87">
        <v>90</v>
      </c>
      <c r="AB87">
        <v>8</v>
      </c>
      <c r="AD87">
        <v>56</v>
      </c>
      <c r="AE87">
        <v>1</v>
      </c>
      <c r="AG87">
        <v>88</v>
      </c>
      <c r="AH87">
        <v>3</v>
      </c>
      <c r="AJ87">
        <f t="shared" si="10"/>
        <v>234</v>
      </c>
      <c r="AK87">
        <f t="shared" si="11"/>
        <v>12</v>
      </c>
      <c r="AP87">
        <f>SUM(X87,AJ87,AM87)</f>
        <v>456</v>
      </c>
      <c r="AQ87">
        <f>SUM(Y87,AK87,AN87)</f>
        <v>19</v>
      </c>
    </row>
    <row r="88" spans="1:43" x14ac:dyDescent="0.55000000000000004">
      <c r="A88" s="5">
        <v>87</v>
      </c>
      <c r="B88" s="7" t="s">
        <v>210</v>
      </c>
      <c r="C88" s="7" t="s">
        <v>95</v>
      </c>
      <c r="D88" s="7" t="s">
        <v>34</v>
      </c>
      <c r="E88" s="5" t="s">
        <v>9</v>
      </c>
      <c r="H88" s="4" t="s">
        <v>31</v>
      </c>
      <c r="L88" s="4">
        <v>51</v>
      </c>
      <c r="M88" s="4">
        <v>1</v>
      </c>
      <c r="O88" s="4">
        <v>56</v>
      </c>
      <c r="P88" s="4">
        <v>2</v>
      </c>
      <c r="Q88" s="9"/>
      <c r="R88" s="9">
        <v>49</v>
      </c>
      <c r="S88" s="9">
        <v>1</v>
      </c>
      <c r="U88" s="9">
        <v>51</v>
      </c>
      <c r="V88" s="9">
        <v>2</v>
      </c>
      <c r="X88">
        <f t="shared" si="8"/>
        <v>207</v>
      </c>
      <c r="Y88">
        <f t="shared" si="9"/>
        <v>6</v>
      </c>
      <c r="AA88">
        <v>81</v>
      </c>
      <c r="AB88">
        <v>2</v>
      </c>
      <c r="AD88">
        <v>54</v>
      </c>
      <c r="AE88">
        <v>2</v>
      </c>
      <c r="AG88">
        <v>84</v>
      </c>
      <c r="AH88">
        <v>2</v>
      </c>
      <c r="AJ88">
        <f t="shared" si="10"/>
        <v>219</v>
      </c>
      <c r="AK88">
        <f t="shared" si="11"/>
        <v>6</v>
      </c>
      <c r="AP88">
        <f>SUM(X88,AJ88,AM88)</f>
        <v>426</v>
      </c>
      <c r="AQ88">
        <f>SUM(Y88,AK88,AN88)</f>
        <v>12</v>
      </c>
    </row>
    <row r="89" spans="1:43" x14ac:dyDescent="0.55000000000000004">
      <c r="A89" s="2">
        <v>88</v>
      </c>
      <c r="B89" s="7" t="s">
        <v>211</v>
      </c>
      <c r="C89" s="7" t="s">
        <v>212</v>
      </c>
      <c r="D89" s="7" t="s">
        <v>213</v>
      </c>
      <c r="E89" s="5" t="s">
        <v>10</v>
      </c>
      <c r="L89" s="4">
        <v>60</v>
      </c>
      <c r="M89" s="4">
        <v>7</v>
      </c>
      <c r="O89" s="4">
        <v>57</v>
      </c>
      <c r="P89" s="4">
        <v>4</v>
      </c>
      <c r="R89" s="9">
        <v>56</v>
      </c>
      <c r="S89" s="9">
        <v>1</v>
      </c>
      <c r="U89" s="9">
        <v>60</v>
      </c>
      <c r="V89" s="9">
        <v>7</v>
      </c>
      <c r="X89">
        <f t="shared" si="8"/>
        <v>233</v>
      </c>
      <c r="Y89">
        <f t="shared" si="9"/>
        <v>19</v>
      </c>
      <c r="AA89">
        <v>87</v>
      </c>
      <c r="AB89">
        <v>9</v>
      </c>
      <c r="AD89">
        <v>60</v>
      </c>
      <c r="AE89">
        <v>3</v>
      </c>
      <c r="AG89">
        <v>87</v>
      </c>
      <c r="AH89">
        <v>4</v>
      </c>
      <c r="AJ89">
        <f t="shared" si="10"/>
        <v>234</v>
      </c>
      <c r="AK89">
        <f t="shared" si="11"/>
        <v>16</v>
      </c>
      <c r="AP89">
        <f>SUM(X89,AJ89,AM89)</f>
        <v>467</v>
      </c>
      <c r="AQ89">
        <f>SUM(Y89,AK89,AN89)</f>
        <v>35</v>
      </c>
    </row>
    <row r="90" spans="1:43" x14ac:dyDescent="0.55000000000000004">
      <c r="A90" s="5">
        <v>89</v>
      </c>
      <c r="B90" s="7" t="s">
        <v>214</v>
      </c>
      <c r="C90" s="7" t="s">
        <v>215</v>
      </c>
      <c r="D90" s="7" t="s">
        <v>112</v>
      </c>
      <c r="E90" s="5" t="s">
        <v>10</v>
      </c>
      <c r="L90" s="4">
        <v>55</v>
      </c>
      <c r="M90" s="4">
        <v>2</v>
      </c>
      <c r="O90" s="4">
        <v>58</v>
      </c>
      <c r="P90" s="4">
        <v>1</v>
      </c>
      <c r="R90" s="4">
        <v>51</v>
      </c>
      <c r="S90" s="4">
        <v>1</v>
      </c>
      <c r="U90" s="4">
        <v>54</v>
      </c>
      <c r="V90" s="4">
        <v>0</v>
      </c>
      <c r="X90">
        <f t="shared" si="8"/>
        <v>218</v>
      </c>
      <c r="Y90">
        <f t="shared" si="9"/>
        <v>4</v>
      </c>
      <c r="AA90">
        <v>87</v>
      </c>
      <c r="AB90">
        <v>5</v>
      </c>
      <c r="AD90">
        <v>56</v>
      </c>
      <c r="AE90">
        <v>1</v>
      </c>
      <c r="AG90">
        <v>87</v>
      </c>
      <c r="AH90">
        <v>5</v>
      </c>
      <c r="AJ90">
        <f t="shared" si="10"/>
        <v>230</v>
      </c>
      <c r="AK90">
        <f t="shared" si="11"/>
        <v>11</v>
      </c>
      <c r="AP90">
        <f>SUM(X90,AJ90,AM90)</f>
        <v>448</v>
      </c>
      <c r="AQ90">
        <f>SUM(Y90,AK90,AN90)</f>
        <v>15</v>
      </c>
    </row>
    <row r="91" spans="1:43" x14ac:dyDescent="0.55000000000000004">
      <c r="A91" s="5">
        <v>90</v>
      </c>
      <c r="B91" s="7" t="s">
        <v>216</v>
      </c>
      <c r="C91" s="7" t="s">
        <v>217</v>
      </c>
      <c r="D91" s="7" t="s">
        <v>112</v>
      </c>
      <c r="E91" s="5" t="s">
        <v>10</v>
      </c>
      <c r="L91" s="4">
        <v>58</v>
      </c>
      <c r="M91" s="4">
        <v>3</v>
      </c>
      <c r="O91" s="4">
        <v>59</v>
      </c>
      <c r="P91" s="4">
        <v>5</v>
      </c>
      <c r="Q91" s="4">
        <v>1</v>
      </c>
      <c r="R91" s="4">
        <v>59</v>
      </c>
      <c r="S91" s="4">
        <v>6</v>
      </c>
      <c r="U91" s="4">
        <v>59</v>
      </c>
      <c r="V91" s="4">
        <v>7</v>
      </c>
      <c r="X91">
        <f t="shared" si="8"/>
        <v>235</v>
      </c>
      <c r="Y91">
        <f t="shared" si="9"/>
        <v>21</v>
      </c>
      <c r="AA91">
        <v>89</v>
      </c>
      <c r="AB91">
        <v>12</v>
      </c>
      <c r="AD91">
        <v>57</v>
      </c>
      <c r="AE91">
        <v>4</v>
      </c>
      <c r="AG91">
        <v>87</v>
      </c>
      <c r="AH91">
        <v>7</v>
      </c>
      <c r="AJ91">
        <f t="shared" si="10"/>
        <v>233</v>
      </c>
      <c r="AK91">
        <f t="shared" si="11"/>
        <v>23</v>
      </c>
      <c r="AP91">
        <f>SUM(X91,AJ91,AM91)</f>
        <v>468</v>
      </c>
      <c r="AQ91">
        <f>SUM(Y91,AK91,AN91)</f>
        <v>44</v>
      </c>
    </row>
    <row r="92" spans="1:43" x14ac:dyDescent="0.55000000000000004">
      <c r="A92" s="2">
        <v>91</v>
      </c>
      <c r="B92" s="7" t="s">
        <v>211</v>
      </c>
      <c r="C92" s="7" t="s">
        <v>218</v>
      </c>
      <c r="D92" s="7" t="s">
        <v>34</v>
      </c>
      <c r="E92" s="5" t="s">
        <v>9</v>
      </c>
      <c r="L92" s="4">
        <v>57</v>
      </c>
      <c r="M92" s="4">
        <v>3</v>
      </c>
      <c r="O92" s="4">
        <v>60</v>
      </c>
      <c r="P92" s="4">
        <v>4</v>
      </c>
      <c r="R92" s="4">
        <v>56</v>
      </c>
      <c r="S92" s="4">
        <v>1</v>
      </c>
      <c r="U92" s="4">
        <v>53</v>
      </c>
      <c r="V92" s="4">
        <v>0</v>
      </c>
      <c r="X92">
        <f t="shared" si="8"/>
        <v>226</v>
      </c>
      <c r="Y92">
        <f t="shared" si="9"/>
        <v>8</v>
      </c>
      <c r="AA92">
        <v>87</v>
      </c>
      <c r="AB92">
        <v>4</v>
      </c>
      <c r="AD92">
        <v>56</v>
      </c>
      <c r="AE92">
        <v>2</v>
      </c>
      <c r="AG92">
        <v>85</v>
      </c>
      <c r="AH92">
        <v>0</v>
      </c>
      <c r="AJ92">
        <f t="shared" si="10"/>
        <v>228</v>
      </c>
      <c r="AK92">
        <f t="shared" si="11"/>
        <v>6</v>
      </c>
      <c r="AP92">
        <f>SUM(X92,AJ92,AM92)</f>
        <v>454</v>
      </c>
      <c r="AQ92">
        <f>SUM(Y92,AK92,AN92)</f>
        <v>14</v>
      </c>
    </row>
    <row r="93" spans="1:43" x14ac:dyDescent="0.55000000000000004">
      <c r="A93" s="5">
        <v>92</v>
      </c>
      <c r="B93" s="7" t="s">
        <v>219</v>
      </c>
      <c r="C93" s="7" t="s">
        <v>220</v>
      </c>
      <c r="D93" s="7" t="s">
        <v>47</v>
      </c>
      <c r="E93" s="5" t="s">
        <v>12</v>
      </c>
      <c r="F93" s="4">
        <v>1</v>
      </c>
      <c r="L93" s="4">
        <v>26</v>
      </c>
      <c r="M93" s="4">
        <v>0</v>
      </c>
      <c r="O93" s="4">
        <v>48</v>
      </c>
      <c r="P93" s="4">
        <v>0</v>
      </c>
      <c r="R93" s="4">
        <v>44</v>
      </c>
      <c r="S93" s="4">
        <v>0</v>
      </c>
      <c r="U93" s="4">
        <v>44</v>
      </c>
      <c r="V93" s="4">
        <v>1</v>
      </c>
      <c r="X93">
        <f t="shared" si="8"/>
        <v>162</v>
      </c>
      <c r="Y93">
        <f t="shared" si="9"/>
        <v>1</v>
      </c>
      <c r="AJ93">
        <f t="shared" si="10"/>
        <v>0</v>
      </c>
      <c r="AK93">
        <f t="shared" si="11"/>
        <v>0</v>
      </c>
      <c r="AP93">
        <f>SUM(X93,AJ93,AM93)</f>
        <v>162</v>
      </c>
      <c r="AQ93">
        <f>SUM(Y93,AK93,AN93)</f>
        <v>1</v>
      </c>
    </row>
    <row r="94" spans="1:43" x14ac:dyDescent="0.55000000000000004">
      <c r="A94" s="5">
        <v>93</v>
      </c>
      <c r="B94" s="7" t="s">
        <v>202</v>
      </c>
      <c r="C94" s="7" t="s">
        <v>221</v>
      </c>
      <c r="D94" s="7" t="s">
        <v>114</v>
      </c>
      <c r="E94" s="5" t="s">
        <v>6</v>
      </c>
      <c r="L94" s="4">
        <v>48</v>
      </c>
      <c r="M94" s="4">
        <v>5</v>
      </c>
      <c r="O94" s="4">
        <v>50</v>
      </c>
      <c r="P94" s="4">
        <v>6</v>
      </c>
      <c r="R94" s="4">
        <v>44</v>
      </c>
      <c r="S94" s="4">
        <v>2</v>
      </c>
      <c r="U94" s="4">
        <v>47</v>
      </c>
      <c r="V94" s="4">
        <v>1</v>
      </c>
      <c r="X94">
        <f t="shared" si="8"/>
        <v>189</v>
      </c>
      <c r="Y94">
        <f t="shared" si="9"/>
        <v>14</v>
      </c>
      <c r="AA94">
        <v>75</v>
      </c>
      <c r="AB94">
        <v>12</v>
      </c>
      <c r="AD94">
        <v>49</v>
      </c>
      <c r="AE94">
        <v>6</v>
      </c>
      <c r="AG94">
        <v>73</v>
      </c>
      <c r="AH94">
        <v>7</v>
      </c>
      <c r="AJ94">
        <f t="shared" si="10"/>
        <v>197</v>
      </c>
      <c r="AK94">
        <f t="shared" si="11"/>
        <v>25</v>
      </c>
      <c r="AP94">
        <f>SUM(X94,AJ94,AM94)</f>
        <v>386</v>
      </c>
      <c r="AQ94">
        <f>SUM(Y94,AK94,AN94)</f>
        <v>39</v>
      </c>
    </row>
    <row r="95" spans="1:43" x14ac:dyDescent="0.55000000000000004">
      <c r="A95" s="2">
        <v>94</v>
      </c>
      <c r="B95" s="7" t="s">
        <v>222</v>
      </c>
      <c r="C95" s="7" t="s">
        <v>44</v>
      </c>
      <c r="D95" s="7" t="s">
        <v>126</v>
      </c>
      <c r="E95" s="5" t="s">
        <v>12</v>
      </c>
      <c r="L95" s="4">
        <v>51</v>
      </c>
      <c r="M95" s="4">
        <v>0</v>
      </c>
      <c r="O95" s="4">
        <v>58</v>
      </c>
      <c r="P95" s="4">
        <v>3</v>
      </c>
      <c r="R95" s="4">
        <v>47</v>
      </c>
      <c r="S95" s="4">
        <v>1</v>
      </c>
      <c r="U95" s="4">
        <v>48</v>
      </c>
      <c r="V95" s="4">
        <v>1</v>
      </c>
      <c r="X95">
        <f t="shared" si="8"/>
        <v>204</v>
      </c>
      <c r="Y95">
        <f t="shared" si="9"/>
        <v>5</v>
      </c>
      <c r="AA95">
        <v>88</v>
      </c>
      <c r="AB95">
        <v>6</v>
      </c>
      <c r="AD95">
        <v>54</v>
      </c>
      <c r="AE95">
        <v>1</v>
      </c>
      <c r="AG95">
        <v>83</v>
      </c>
      <c r="AH95">
        <v>1</v>
      </c>
      <c r="AJ95">
        <f t="shared" si="10"/>
        <v>225</v>
      </c>
      <c r="AK95">
        <f t="shared" si="11"/>
        <v>8</v>
      </c>
      <c r="AP95">
        <f>SUM(X95,AJ95,AM95)</f>
        <v>429</v>
      </c>
      <c r="AQ95">
        <f>SUM(Y95,AK95,AN95)</f>
        <v>13</v>
      </c>
    </row>
    <row r="96" spans="1:43" x14ac:dyDescent="0.55000000000000004">
      <c r="A96" s="5">
        <v>95</v>
      </c>
      <c r="B96" s="7" t="s">
        <v>223</v>
      </c>
      <c r="C96" s="7" t="s">
        <v>60</v>
      </c>
      <c r="D96" s="7" t="s">
        <v>224</v>
      </c>
      <c r="E96" s="5" t="s">
        <v>6</v>
      </c>
      <c r="L96" s="4">
        <v>48</v>
      </c>
      <c r="M96" s="4">
        <v>5</v>
      </c>
      <c r="O96" s="4">
        <v>48</v>
      </c>
      <c r="P96" s="4">
        <v>4</v>
      </c>
      <c r="R96" s="4">
        <v>48</v>
      </c>
      <c r="S96" s="4">
        <v>6</v>
      </c>
      <c r="U96" s="4">
        <v>45</v>
      </c>
      <c r="V96" s="4">
        <v>4</v>
      </c>
      <c r="X96">
        <f t="shared" si="8"/>
        <v>189</v>
      </c>
      <c r="Y96">
        <f t="shared" si="9"/>
        <v>19</v>
      </c>
      <c r="AA96">
        <v>73</v>
      </c>
      <c r="AB96">
        <v>8</v>
      </c>
      <c r="AD96">
        <v>48</v>
      </c>
      <c r="AE96">
        <v>5</v>
      </c>
      <c r="AG96">
        <v>71</v>
      </c>
      <c r="AH96">
        <v>4</v>
      </c>
      <c r="AJ96">
        <f t="shared" si="10"/>
        <v>192</v>
      </c>
      <c r="AK96">
        <f t="shared" si="11"/>
        <v>17</v>
      </c>
      <c r="AP96">
        <f>SUM(X96,AJ96,AM96)</f>
        <v>381</v>
      </c>
      <c r="AQ96">
        <f>SUM(Y96,AK96,AN96)</f>
        <v>36</v>
      </c>
    </row>
    <row r="97" spans="1:43" x14ac:dyDescent="0.55000000000000004">
      <c r="A97" s="5">
        <v>96</v>
      </c>
      <c r="B97" s="7" t="s">
        <v>225</v>
      </c>
      <c r="C97" s="7" t="s">
        <v>226</v>
      </c>
      <c r="D97" s="7" t="s">
        <v>112</v>
      </c>
      <c r="E97" s="5" t="s">
        <v>12</v>
      </c>
      <c r="H97" s="4" t="s">
        <v>31</v>
      </c>
      <c r="L97" s="4">
        <v>57</v>
      </c>
      <c r="M97" s="4">
        <v>5</v>
      </c>
      <c r="O97" s="4">
        <v>55</v>
      </c>
      <c r="P97" s="4">
        <v>1</v>
      </c>
      <c r="R97" s="4">
        <v>51</v>
      </c>
      <c r="S97" s="4">
        <v>0</v>
      </c>
      <c r="U97" s="4">
        <v>55</v>
      </c>
      <c r="V97" s="4">
        <v>2</v>
      </c>
      <c r="X97">
        <f t="shared" si="8"/>
        <v>218</v>
      </c>
      <c r="Y97">
        <f t="shared" si="9"/>
        <v>8</v>
      </c>
      <c r="AA97">
        <v>88</v>
      </c>
      <c r="AB97">
        <v>5</v>
      </c>
      <c r="AD97">
        <v>53</v>
      </c>
      <c r="AE97">
        <v>2</v>
      </c>
      <c r="AG97">
        <v>83</v>
      </c>
      <c r="AH97">
        <v>8</v>
      </c>
      <c r="AJ97">
        <f t="shared" si="10"/>
        <v>224</v>
      </c>
      <c r="AK97">
        <f t="shared" si="11"/>
        <v>15</v>
      </c>
      <c r="AP97">
        <f>SUM(X97,AJ97,AM97)</f>
        <v>442</v>
      </c>
      <c r="AQ97">
        <f>SUM(Y97,AK97,AN97)</f>
        <v>23</v>
      </c>
    </row>
    <row r="98" spans="1:43" x14ac:dyDescent="0.55000000000000004">
      <c r="A98" s="2">
        <v>97</v>
      </c>
      <c r="B98" s="7" t="s">
        <v>227</v>
      </c>
      <c r="C98" s="7" t="s">
        <v>125</v>
      </c>
      <c r="D98" s="7" t="s">
        <v>198</v>
      </c>
      <c r="E98" s="5" t="s">
        <v>9</v>
      </c>
      <c r="F98" s="4">
        <v>1</v>
      </c>
      <c r="H98" s="4" t="s">
        <v>31</v>
      </c>
      <c r="L98" s="4">
        <v>56</v>
      </c>
      <c r="M98" s="4">
        <v>2</v>
      </c>
      <c r="O98" s="4">
        <v>58</v>
      </c>
      <c r="P98" s="4">
        <v>7</v>
      </c>
      <c r="R98" s="4">
        <v>52</v>
      </c>
      <c r="S98" s="4">
        <v>1</v>
      </c>
      <c r="U98" s="4">
        <v>52</v>
      </c>
      <c r="V98" s="4">
        <v>1</v>
      </c>
      <c r="X98">
        <f t="shared" ref="X98:X129" si="12">SUM(L98,O98,R98,U98)</f>
        <v>218</v>
      </c>
      <c r="Y98">
        <f t="shared" ref="Y98:Y129" si="13">SUM(M98,P98,S98,V98)</f>
        <v>11</v>
      </c>
      <c r="AJ98">
        <f t="shared" ref="AJ98:AJ129" si="14">SUM(AA98,AD98,AG98)</f>
        <v>0</v>
      </c>
      <c r="AK98">
        <f t="shared" ref="AK98:AK129" si="15">SUM(AB98,AE98,AH98)</f>
        <v>0</v>
      </c>
      <c r="AP98">
        <f>SUM(X98,AJ98,AM98)</f>
        <v>218</v>
      </c>
      <c r="AQ98">
        <f>SUM(Y98,AK98,AN98)</f>
        <v>11</v>
      </c>
    </row>
    <row r="99" spans="1:43" x14ac:dyDescent="0.55000000000000004">
      <c r="A99" s="5">
        <v>98</v>
      </c>
      <c r="B99" s="7" t="s">
        <v>199</v>
      </c>
      <c r="C99" s="7" t="s">
        <v>228</v>
      </c>
      <c r="D99" s="7" t="s">
        <v>78</v>
      </c>
      <c r="E99" s="5" t="s">
        <v>6</v>
      </c>
      <c r="H99" s="4" t="s">
        <v>31</v>
      </c>
      <c r="L99" s="4">
        <v>49</v>
      </c>
      <c r="M99" s="4">
        <v>5</v>
      </c>
      <c r="O99" s="4">
        <v>50</v>
      </c>
      <c r="P99" s="4">
        <v>6</v>
      </c>
      <c r="R99" s="4">
        <v>48</v>
      </c>
      <c r="S99" s="4">
        <v>1</v>
      </c>
      <c r="U99" s="4">
        <v>50</v>
      </c>
      <c r="V99" s="4">
        <v>7</v>
      </c>
      <c r="X99">
        <f t="shared" si="12"/>
        <v>197</v>
      </c>
      <c r="Y99">
        <f t="shared" si="13"/>
        <v>19</v>
      </c>
      <c r="AA99">
        <v>75</v>
      </c>
      <c r="AB99">
        <v>13</v>
      </c>
      <c r="AD99">
        <v>49</v>
      </c>
      <c r="AE99">
        <v>4</v>
      </c>
      <c r="AG99">
        <v>75</v>
      </c>
      <c r="AH99">
        <v>7</v>
      </c>
      <c r="AJ99">
        <f t="shared" si="14"/>
        <v>199</v>
      </c>
      <c r="AK99">
        <f t="shared" si="15"/>
        <v>24</v>
      </c>
      <c r="AP99">
        <f>SUM(X99,AJ99,AM99)</f>
        <v>396</v>
      </c>
      <c r="AQ99">
        <f>SUM(Y99,AK99,AN99)</f>
        <v>43</v>
      </c>
    </row>
    <row r="100" spans="1:43" x14ac:dyDescent="0.55000000000000004">
      <c r="A100" s="5">
        <v>99</v>
      </c>
      <c r="B100" s="7" t="s">
        <v>229</v>
      </c>
      <c r="C100" s="7" t="s">
        <v>230</v>
      </c>
      <c r="D100" s="7" t="s">
        <v>224</v>
      </c>
      <c r="E100" s="5" t="s">
        <v>12</v>
      </c>
      <c r="L100" s="4">
        <v>56</v>
      </c>
      <c r="M100" s="4">
        <v>3</v>
      </c>
      <c r="O100" s="4">
        <v>58</v>
      </c>
      <c r="P100" s="4">
        <v>3</v>
      </c>
      <c r="R100" s="4">
        <v>48</v>
      </c>
      <c r="S100" s="4">
        <v>1</v>
      </c>
      <c r="U100" s="4">
        <v>51</v>
      </c>
      <c r="V100" s="4">
        <v>1</v>
      </c>
      <c r="X100">
        <f t="shared" si="12"/>
        <v>213</v>
      </c>
      <c r="Y100">
        <f t="shared" si="13"/>
        <v>8</v>
      </c>
      <c r="AA100">
        <v>82</v>
      </c>
      <c r="AB100">
        <v>2</v>
      </c>
      <c r="AD100">
        <v>55</v>
      </c>
      <c r="AE100">
        <v>1</v>
      </c>
      <c r="AG100">
        <v>62</v>
      </c>
      <c r="AH100">
        <v>5</v>
      </c>
      <c r="AJ100">
        <f t="shared" si="14"/>
        <v>199</v>
      </c>
      <c r="AK100">
        <f t="shared" si="15"/>
        <v>8</v>
      </c>
      <c r="AP100">
        <f>SUM(X100,AJ100,AM100)</f>
        <v>412</v>
      </c>
      <c r="AQ100">
        <f>SUM(Y100,AK100,AN100)</f>
        <v>16</v>
      </c>
    </row>
    <row r="101" spans="1:43" x14ac:dyDescent="0.55000000000000004">
      <c r="A101" s="2">
        <v>100</v>
      </c>
      <c r="B101" s="7" t="s">
        <v>120</v>
      </c>
      <c r="C101" s="7" t="s">
        <v>123</v>
      </c>
      <c r="D101" s="7" t="s">
        <v>166</v>
      </c>
      <c r="E101" s="5" t="s">
        <v>9</v>
      </c>
      <c r="H101" s="4" t="s">
        <v>31</v>
      </c>
      <c r="L101" s="4">
        <v>53</v>
      </c>
      <c r="M101" s="4">
        <v>1</v>
      </c>
      <c r="O101" s="4">
        <v>57</v>
      </c>
      <c r="P101" s="4">
        <v>3</v>
      </c>
      <c r="R101" s="4">
        <v>48</v>
      </c>
      <c r="S101" s="4">
        <v>1</v>
      </c>
      <c r="U101" s="4">
        <v>58</v>
      </c>
      <c r="V101" s="4">
        <v>2</v>
      </c>
      <c r="X101">
        <f t="shared" si="12"/>
        <v>216</v>
      </c>
      <c r="Y101">
        <f t="shared" si="13"/>
        <v>7</v>
      </c>
      <c r="AA101">
        <v>86</v>
      </c>
      <c r="AB101">
        <v>4</v>
      </c>
      <c r="AD101">
        <v>58</v>
      </c>
      <c r="AE101">
        <v>6</v>
      </c>
      <c r="AG101">
        <v>85</v>
      </c>
      <c r="AH101">
        <v>4</v>
      </c>
      <c r="AJ101">
        <f t="shared" si="14"/>
        <v>229</v>
      </c>
      <c r="AK101">
        <f t="shared" si="15"/>
        <v>14</v>
      </c>
      <c r="AP101">
        <f>SUM(X101,AJ101,AM101)</f>
        <v>445</v>
      </c>
      <c r="AQ101">
        <f>SUM(Y101,AK101,AN101)</f>
        <v>21</v>
      </c>
    </row>
    <row r="102" spans="1:43" x14ac:dyDescent="0.55000000000000004">
      <c r="A102" s="5">
        <v>101</v>
      </c>
      <c r="B102" s="7" t="s">
        <v>231</v>
      </c>
      <c r="C102" s="7" t="s">
        <v>125</v>
      </c>
      <c r="D102" s="7" t="s">
        <v>166</v>
      </c>
      <c r="E102" s="5" t="s">
        <v>9</v>
      </c>
      <c r="H102" s="4" t="s">
        <v>31</v>
      </c>
      <c r="L102" s="4">
        <v>55</v>
      </c>
      <c r="M102" s="4">
        <v>2</v>
      </c>
      <c r="O102" s="4">
        <v>51</v>
      </c>
      <c r="P102" s="4">
        <v>0</v>
      </c>
      <c r="R102" s="4">
        <v>53</v>
      </c>
      <c r="S102" s="4">
        <v>0</v>
      </c>
      <c r="U102" s="4">
        <v>54</v>
      </c>
      <c r="V102" s="4">
        <v>2</v>
      </c>
      <c r="X102">
        <f t="shared" si="12"/>
        <v>213</v>
      </c>
      <c r="Y102">
        <f t="shared" si="13"/>
        <v>4</v>
      </c>
      <c r="AA102">
        <v>83</v>
      </c>
      <c r="AB102">
        <v>5</v>
      </c>
      <c r="AD102">
        <v>54</v>
      </c>
      <c r="AE102">
        <v>1</v>
      </c>
      <c r="AG102">
        <v>78</v>
      </c>
      <c r="AH102">
        <v>2</v>
      </c>
      <c r="AJ102">
        <f t="shared" si="14"/>
        <v>215</v>
      </c>
      <c r="AK102">
        <f t="shared" si="15"/>
        <v>8</v>
      </c>
      <c r="AP102">
        <f>SUM(X102,AJ102,AM102)</f>
        <v>428</v>
      </c>
      <c r="AQ102">
        <f>SUM(Y102,AK102,AN102)</f>
        <v>12</v>
      </c>
    </row>
    <row r="103" spans="1:43" x14ac:dyDescent="0.55000000000000004">
      <c r="A103" s="5">
        <v>102</v>
      </c>
      <c r="B103" s="7" t="s">
        <v>76</v>
      </c>
      <c r="C103" s="7" t="s">
        <v>232</v>
      </c>
      <c r="D103" s="7" t="s">
        <v>149</v>
      </c>
      <c r="E103" s="5" t="s">
        <v>11</v>
      </c>
      <c r="L103" s="4">
        <v>60</v>
      </c>
      <c r="M103" s="4">
        <v>6</v>
      </c>
      <c r="N103" s="4">
        <v>2</v>
      </c>
      <c r="O103" s="4">
        <v>56</v>
      </c>
      <c r="P103" s="4">
        <v>4</v>
      </c>
      <c r="R103" s="4">
        <v>46</v>
      </c>
      <c r="S103" s="4">
        <v>1</v>
      </c>
      <c r="U103" s="4">
        <v>60</v>
      </c>
      <c r="V103" s="4">
        <v>4</v>
      </c>
      <c r="X103">
        <f t="shared" si="12"/>
        <v>222</v>
      </c>
      <c r="Y103">
        <f t="shared" si="13"/>
        <v>15</v>
      </c>
      <c r="AA103">
        <v>86</v>
      </c>
      <c r="AB103">
        <v>5</v>
      </c>
      <c r="AD103">
        <v>54</v>
      </c>
      <c r="AE103">
        <v>1</v>
      </c>
      <c r="AG103">
        <v>84</v>
      </c>
      <c r="AH103">
        <v>1</v>
      </c>
      <c r="AJ103">
        <f t="shared" si="14"/>
        <v>224</v>
      </c>
      <c r="AK103">
        <f t="shared" si="15"/>
        <v>7</v>
      </c>
      <c r="AP103">
        <f>SUM(X103,AJ103,AM103)</f>
        <v>446</v>
      </c>
      <c r="AQ103">
        <f>SUM(Y103,AK103,AN103)</f>
        <v>22</v>
      </c>
    </row>
    <row r="104" spans="1:43" x14ac:dyDescent="0.55000000000000004">
      <c r="A104" s="2">
        <v>103</v>
      </c>
      <c r="B104" s="7" t="s">
        <v>233</v>
      </c>
      <c r="C104" s="7" t="s">
        <v>33</v>
      </c>
      <c r="D104" s="7" t="s">
        <v>114</v>
      </c>
      <c r="E104" s="5" t="s">
        <v>13</v>
      </c>
      <c r="L104" s="4">
        <v>48</v>
      </c>
      <c r="M104" s="4">
        <v>3</v>
      </c>
      <c r="O104" s="4">
        <v>45</v>
      </c>
      <c r="P104" s="4">
        <v>1</v>
      </c>
      <c r="R104" s="4">
        <v>43</v>
      </c>
      <c r="S104" s="4">
        <v>1</v>
      </c>
      <c r="U104" s="4">
        <v>45</v>
      </c>
      <c r="V104" s="4">
        <v>2</v>
      </c>
      <c r="X104">
        <f t="shared" si="12"/>
        <v>181</v>
      </c>
      <c r="Y104">
        <f t="shared" si="13"/>
        <v>7</v>
      </c>
      <c r="AA104">
        <v>70</v>
      </c>
      <c r="AB104">
        <v>4</v>
      </c>
      <c r="AD104">
        <v>40</v>
      </c>
      <c r="AE104">
        <v>1</v>
      </c>
      <c r="AG104">
        <v>63</v>
      </c>
      <c r="AH104">
        <v>4</v>
      </c>
      <c r="AJ104">
        <f t="shared" si="14"/>
        <v>173</v>
      </c>
      <c r="AK104">
        <f t="shared" si="15"/>
        <v>9</v>
      </c>
      <c r="AP104">
        <f>SUM(X104,AJ104,AM104)</f>
        <v>354</v>
      </c>
      <c r="AQ104">
        <f>SUM(Y104,AK104,AN104)</f>
        <v>16</v>
      </c>
    </row>
    <row r="105" spans="1:43" x14ac:dyDescent="0.55000000000000004">
      <c r="A105" s="5">
        <v>104</v>
      </c>
      <c r="B105" s="7" t="s">
        <v>2</v>
      </c>
      <c r="C105" s="7" t="s">
        <v>98</v>
      </c>
      <c r="D105" s="7" t="s">
        <v>114</v>
      </c>
      <c r="E105" s="5" t="s">
        <v>12</v>
      </c>
      <c r="L105" s="4">
        <v>53</v>
      </c>
      <c r="M105" s="4">
        <v>1</v>
      </c>
      <c r="O105" s="4">
        <v>58</v>
      </c>
      <c r="P105" s="4">
        <v>5</v>
      </c>
      <c r="R105" s="4">
        <v>51</v>
      </c>
      <c r="S105" s="4">
        <v>0</v>
      </c>
      <c r="U105" s="4">
        <v>51</v>
      </c>
      <c r="V105" s="4">
        <v>2</v>
      </c>
      <c r="X105">
        <f t="shared" si="12"/>
        <v>213</v>
      </c>
      <c r="Y105">
        <f t="shared" si="13"/>
        <v>8</v>
      </c>
      <c r="AA105">
        <v>60</v>
      </c>
      <c r="AB105">
        <v>0</v>
      </c>
      <c r="AD105">
        <v>48</v>
      </c>
      <c r="AE105">
        <v>0</v>
      </c>
      <c r="AG105">
        <v>76</v>
      </c>
      <c r="AH105">
        <v>2</v>
      </c>
      <c r="AJ105">
        <f t="shared" si="14"/>
        <v>184</v>
      </c>
      <c r="AK105">
        <f t="shared" si="15"/>
        <v>2</v>
      </c>
      <c r="AP105">
        <f>SUM(X105,AJ105,AM105)</f>
        <v>397</v>
      </c>
      <c r="AQ105">
        <f>SUM(Y105,AK105,AN105)</f>
        <v>10</v>
      </c>
    </row>
    <row r="106" spans="1:43" x14ac:dyDescent="0.55000000000000004">
      <c r="A106" s="5">
        <v>105</v>
      </c>
      <c r="B106" s="7" t="s">
        <v>234</v>
      </c>
      <c r="C106" s="7" t="s">
        <v>235</v>
      </c>
      <c r="D106" s="7" t="s">
        <v>112</v>
      </c>
      <c r="E106" s="5" t="s">
        <v>6</v>
      </c>
      <c r="L106" s="4">
        <v>47</v>
      </c>
      <c r="M106" s="4">
        <v>6</v>
      </c>
      <c r="O106" s="4">
        <v>47</v>
      </c>
      <c r="P106" s="4">
        <v>5</v>
      </c>
      <c r="R106" s="4">
        <v>41</v>
      </c>
      <c r="S106" s="4">
        <v>2</v>
      </c>
      <c r="U106" s="4">
        <v>50</v>
      </c>
      <c r="V106" s="4">
        <v>2</v>
      </c>
      <c r="X106">
        <f t="shared" si="12"/>
        <v>185</v>
      </c>
      <c r="Y106">
        <f t="shared" si="13"/>
        <v>15</v>
      </c>
      <c r="AA106">
        <v>73</v>
      </c>
      <c r="AB106">
        <v>7</v>
      </c>
      <c r="AD106">
        <v>47</v>
      </c>
      <c r="AE106">
        <v>3</v>
      </c>
      <c r="AG106">
        <v>73</v>
      </c>
      <c r="AH106">
        <v>7</v>
      </c>
      <c r="AJ106">
        <f t="shared" si="14"/>
        <v>193</v>
      </c>
      <c r="AK106">
        <f t="shared" si="15"/>
        <v>17</v>
      </c>
      <c r="AP106">
        <f>SUM(X106,AJ106,AM106)</f>
        <v>378</v>
      </c>
      <c r="AQ106">
        <f>SUM(Y106,AK106,AN106)</f>
        <v>32</v>
      </c>
    </row>
    <row r="107" spans="1:43" x14ac:dyDescent="0.55000000000000004">
      <c r="A107" s="2">
        <v>106</v>
      </c>
      <c r="B107" s="7" t="s">
        <v>236</v>
      </c>
      <c r="C107" s="7" t="s">
        <v>138</v>
      </c>
      <c r="D107" s="7" t="s">
        <v>37</v>
      </c>
      <c r="E107" s="5" t="s">
        <v>6</v>
      </c>
      <c r="L107" s="4">
        <v>50</v>
      </c>
      <c r="M107" s="4">
        <v>5</v>
      </c>
      <c r="O107" s="4">
        <v>47</v>
      </c>
      <c r="P107" s="4">
        <v>2</v>
      </c>
      <c r="R107" s="9">
        <v>48</v>
      </c>
      <c r="S107" s="9">
        <v>2</v>
      </c>
      <c r="U107" s="9">
        <v>48</v>
      </c>
      <c r="V107" s="9">
        <v>4</v>
      </c>
      <c r="X107">
        <f t="shared" si="12"/>
        <v>193</v>
      </c>
      <c r="Y107">
        <f t="shared" si="13"/>
        <v>13</v>
      </c>
      <c r="AA107">
        <v>74</v>
      </c>
      <c r="AB107">
        <v>10</v>
      </c>
      <c r="AD107">
        <v>50</v>
      </c>
      <c r="AE107">
        <v>7</v>
      </c>
      <c r="AG107">
        <v>74</v>
      </c>
      <c r="AH107">
        <v>10</v>
      </c>
      <c r="AJ107">
        <f t="shared" si="14"/>
        <v>198</v>
      </c>
      <c r="AK107">
        <f t="shared" si="15"/>
        <v>27</v>
      </c>
      <c r="AP107">
        <f>SUM(X107,AJ107,AM107)</f>
        <v>391</v>
      </c>
      <c r="AQ107">
        <f>SUM(Y107,AK107,AN107)</f>
        <v>40</v>
      </c>
    </row>
    <row r="108" spans="1:43" x14ac:dyDescent="0.55000000000000004">
      <c r="A108" s="5">
        <v>107</v>
      </c>
      <c r="B108" s="7" t="s">
        <v>237</v>
      </c>
      <c r="C108" s="7" t="s">
        <v>238</v>
      </c>
      <c r="D108" s="7" t="s">
        <v>40</v>
      </c>
      <c r="E108" s="5" t="s">
        <v>6</v>
      </c>
      <c r="L108" s="4">
        <v>47</v>
      </c>
      <c r="M108" s="4">
        <v>3</v>
      </c>
      <c r="O108" s="4">
        <v>48</v>
      </c>
      <c r="P108" s="4">
        <v>5</v>
      </c>
      <c r="R108" s="4">
        <v>46</v>
      </c>
      <c r="S108" s="4">
        <v>3</v>
      </c>
      <c r="U108" s="4">
        <v>46</v>
      </c>
      <c r="V108" s="4">
        <v>3</v>
      </c>
      <c r="X108">
        <f t="shared" si="12"/>
        <v>187</v>
      </c>
      <c r="Y108">
        <f t="shared" si="13"/>
        <v>14</v>
      </c>
      <c r="AA108">
        <v>75</v>
      </c>
      <c r="AB108">
        <v>6</v>
      </c>
      <c r="AD108">
        <v>48</v>
      </c>
      <c r="AE108">
        <v>4</v>
      </c>
      <c r="AG108">
        <v>72</v>
      </c>
      <c r="AH108">
        <v>1</v>
      </c>
      <c r="AJ108">
        <f t="shared" si="14"/>
        <v>195</v>
      </c>
      <c r="AK108">
        <f t="shared" si="15"/>
        <v>11</v>
      </c>
      <c r="AP108">
        <f>SUM(X108,AJ108,AM108)</f>
        <v>382</v>
      </c>
      <c r="AQ108">
        <f>SUM(Y108,AK108,AN108)</f>
        <v>25</v>
      </c>
    </row>
    <row r="109" spans="1:43" x14ac:dyDescent="0.55000000000000004">
      <c r="A109" s="5">
        <v>108</v>
      </c>
      <c r="B109" s="7" t="s">
        <v>239</v>
      </c>
      <c r="C109" s="7" t="s">
        <v>240</v>
      </c>
      <c r="D109" s="7" t="s">
        <v>124</v>
      </c>
      <c r="E109" s="5" t="s">
        <v>8</v>
      </c>
      <c r="H109" s="4" t="s">
        <v>31</v>
      </c>
      <c r="L109" s="4">
        <v>47</v>
      </c>
      <c r="M109" s="4">
        <v>5</v>
      </c>
      <c r="O109" s="4">
        <v>32</v>
      </c>
      <c r="P109" s="4">
        <v>0</v>
      </c>
      <c r="R109" s="9">
        <v>43</v>
      </c>
      <c r="S109" s="9">
        <v>2</v>
      </c>
      <c r="U109" s="9">
        <v>49</v>
      </c>
      <c r="V109" s="9">
        <v>4</v>
      </c>
      <c r="W109" s="9"/>
      <c r="X109">
        <f t="shared" si="12"/>
        <v>171</v>
      </c>
      <c r="Y109">
        <f t="shared" si="13"/>
        <v>11</v>
      </c>
      <c r="AA109">
        <v>74</v>
      </c>
      <c r="AB109">
        <v>10</v>
      </c>
      <c r="AD109">
        <v>46</v>
      </c>
      <c r="AE109">
        <v>5</v>
      </c>
      <c r="AG109">
        <v>70</v>
      </c>
      <c r="AH109">
        <v>5</v>
      </c>
      <c r="AJ109">
        <f t="shared" si="14"/>
        <v>190</v>
      </c>
      <c r="AK109">
        <f t="shared" si="15"/>
        <v>20</v>
      </c>
      <c r="AP109">
        <f>SUM(X109,AJ109,AM109)</f>
        <v>361</v>
      </c>
      <c r="AQ109">
        <f>SUM(Y109,AK109,AN109)</f>
        <v>31</v>
      </c>
    </row>
    <row r="110" spans="1:43" x14ac:dyDescent="0.55000000000000004">
      <c r="A110" s="2">
        <v>109</v>
      </c>
      <c r="B110" s="7" t="s">
        <v>241</v>
      </c>
      <c r="C110" s="7" t="s">
        <v>242</v>
      </c>
      <c r="D110" s="7" t="s">
        <v>50</v>
      </c>
      <c r="E110" s="5" t="s">
        <v>8</v>
      </c>
      <c r="I110" s="4" t="s">
        <v>31</v>
      </c>
      <c r="L110" s="4">
        <v>48</v>
      </c>
      <c r="M110" s="4">
        <v>4</v>
      </c>
      <c r="O110" s="4">
        <v>44</v>
      </c>
      <c r="P110" s="4">
        <v>1</v>
      </c>
      <c r="R110" s="9">
        <v>0</v>
      </c>
      <c r="S110" s="9">
        <v>0</v>
      </c>
      <c r="U110" s="9">
        <v>0</v>
      </c>
      <c r="V110" s="9">
        <v>0</v>
      </c>
      <c r="X110">
        <f t="shared" si="12"/>
        <v>92</v>
      </c>
      <c r="Y110">
        <f t="shared" si="13"/>
        <v>5</v>
      </c>
      <c r="AA110">
        <v>74</v>
      </c>
      <c r="AB110">
        <v>7</v>
      </c>
      <c r="AD110">
        <v>48</v>
      </c>
      <c r="AE110">
        <v>2</v>
      </c>
      <c r="AG110">
        <v>71</v>
      </c>
      <c r="AH110">
        <v>3</v>
      </c>
      <c r="AJ110">
        <f t="shared" si="14"/>
        <v>193</v>
      </c>
      <c r="AK110">
        <f t="shared" si="15"/>
        <v>12</v>
      </c>
      <c r="AP110">
        <f>SUM(X110,AJ110,AM110)</f>
        <v>285</v>
      </c>
      <c r="AQ110">
        <f>SUM(Y110,AK110,AN110)</f>
        <v>17</v>
      </c>
    </row>
    <row r="111" spans="1:43" x14ac:dyDescent="0.55000000000000004">
      <c r="A111" s="5">
        <v>110</v>
      </c>
      <c r="B111" s="7" t="s">
        <v>243</v>
      </c>
      <c r="C111" s="7" t="s">
        <v>29</v>
      </c>
      <c r="D111" s="7" t="s">
        <v>166</v>
      </c>
      <c r="E111" s="5" t="s">
        <v>13</v>
      </c>
      <c r="L111" s="4">
        <v>43</v>
      </c>
      <c r="M111" s="4">
        <v>2</v>
      </c>
      <c r="O111" s="4">
        <v>44</v>
      </c>
      <c r="P111" s="4">
        <v>2</v>
      </c>
      <c r="R111" s="4">
        <v>46</v>
      </c>
      <c r="S111" s="4">
        <v>2</v>
      </c>
      <c r="U111" s="4">
        <v>45</v>
      </c>
      <c r="V111" s="4">
        <v>2</v>
      </c>
      <c r="X111">
        <f t="shared" si="12"/>
        <v>178</v>
      </c>
      <c r="Y111">
        <f t="shared" si="13"/>
        <v>8</v>
      </c>
      <c r="AA111">
        <v>73</v>
      </c>
      <c r="AB111">
        <v>5</v>
      </c>
      <c r="AD111">
        <v>44</v>
      </c>
      <c r="AE111">
        <v>3</v>
      </c>
      <c r="AG111">
        <v>68</v>
      </c>
      <c r="AH111">
        <v>9</v>
      </c>
      <c r="AJ111">
        <f t="shared" si="14"/>
        <v>185</v>
      </c>
      <c r="AK111">
        <f t="shared" si="15"/>
        <v>17</v>
      </c>
      <c r="AP111">
        <f>SUM(X111,AJ111,AM111)</f>
        <v>363</v>
      </c>
      <c r="AQ111">
        <f>SUM(Y111,AK111,AN111)</f>
        <v>25</v>
      </c>
    </row>
    <row r="112" spans="1:43" x14ac:dyDescent="0.55000000000000004">
      <c r="A112" s="5">
        <v>111</v>
      </c>
      <c r="B112" s="7" t="s">
        <v>79</v>
      </c>
      <c r="C112" s="7" t="s">
        <v>201</v>
      </c>
      <c r="D112" s="7" t="s">
        <v>81</v>
      </c>
      <c r="E112" s="5" t="s">
        <v>6</v>
      </c>
      <c r="L112" s="4">
        <v>48</v>
      </c>
      <c r="M112" s="4">
        <v>3</v>
      </c>
      <c r="O112" s="4">
        <v>49</v>
      </c>
      <c r="P112" s="4">
        <v>5</v>
      </c>
      <c r="Q112" s="9"/>
      <c r="R112" s="9">
        <v>48</v>
      </c>
      <c r="S112" s="9">
        <v>0</v>
      </c>
      <c r="U112" s="9">
        <v>49</v>
      </c>
      <c r="V112" s="9">
        <v>3</v>
      </c>
      <c r="X112">
        <f t="shared" si="12"/>
        <v>194</v>
      </c>
      <c r="Y112">
        <f t="shared" si="13"/>
        <v>11</v>
      </c>
      <c r="AA112">
        <v>74</v>
      </c>
      <c r="AB112">
        <v>11</v>
      </c>
      <c r="AD112">
        <v>49</v>
      </c>
      <c r="AE112">
        <v>3</v>
      </c>
      <c r="AG112">
        <v>72</v>
      </c>
      <c r="AH112">
        <v>6</v>
      </c>
      <c r="AJ112">
        <f t="shared" si="14"/>
        <v>195</v>
      </c>
      <c r="AK112">
        <f t="shared" si="15"/>
        <v>20</v>
      </c>
      <c r="AP112">
        <f>SUM(X112,AJ112,AM112)</f>
        <v>389</v>
      </c>
      <c r="AQ112">
        <f>SUM(Y112,AK112,AN112)</f>
        <v>31</v>
      </c>
    </row>
    <row r="113" spans="1:43" x14ac:dyDescent="0.55000000000000004">
      <c r="A113" s="2">
        <v>112</v>
      </c>
      <c r="B113" s="7" t="s">
        <v>87</v>
      </c>
      <c r="C113" s="7" t="s">
        <v>125</v>
      </c>
      <c r="D113" s="7" t="s">
        <v>166</v>
      </c>
      <c r="E113" s="5" t="s">
        <v>13</v>
      </c>
      <c r="L113" s="4">
        <v>46</v>
      </c>
      <c r="M113" s="4">
        <v>2</v>
      </c>
      <c r="O113" s="4">
        <v>45</v>
      </c>
      <c r="P113" s="4">
        <v>2</v>
      </c>
      <c r="R113" s="4">
        <v>42</v>
      </c>
      <c r="S113" s="4">
        <v>0</v>
      </c>
      <c r="U113" s="4">
        <v>45</v>
      </c>
      <c r="V113" s="4">
        <v>2</v>
      </c>
      <c r="X113">
        <f t="shared" si="12"/>
        <v>178</v>
      </c>
      <c r="Y113">
        <f t="shared" si="13"/>
        <v>6</v>
      </c>
      <c r="AA113">
        <v>73</v>
      </c>
      <c r="AB113">
        <v>7</v>
      </c>
      <c r="AD113">
        <v>44</v>
      </c>
      <c r="AE113">
        <v>0</v>
      </c>
      <c r="AG113">
        <v>63</v>
      </c>
      <c r="AH113">
        <v>2</v>
      </c>
      <c r="AJ113">
        <f t="shared" si="14"/>
        <v>180</v>
      </c>
      <c r="AK113">
        <f t="shared" si="15"/>
        <v>9</v>
      </c>
      <c r="AP113">
        <f>SUM(X113,AJ113,AM113)</f>
        <v>358</v>
      </c>
      <c r="AQ113">
        <f>SUM(Y113,AK113,AN113)</f>
        <v>15</v>
      </c>
    </row>
    <row r="114" spans="1:43" x14ac:dyDescent="0.55000000000000004">
      <c r="A114" s="5">
        <v>113</v>
      </c>
      <c r="B114" s="7" t="s">
        <v>244</v>
      </c>
      <c r="C114" s="7" t="s">
        <v>186</v>
      </c>
      <c r="D114" s="7" t="s">
        <v>109</v>
      </c>
      <c r="E114" s="5" t="s">
        <v>11</v>
      </c>
      <c r="L114" s="4">
        <v>59</v>
      </c>
      <c r="M114" s="4">
        <v>6</v>
      </c>
      <c r="O114" s="4">
        <v>59</v>
      </c>
      <c r="P114" s="4">
        <v>5</v>
      </c>
      <c r="R114" s="4">
        <v>55</v>
      </c>
      <c r="S114" s="4">
        <v>3</v>
      </c>
      <c r="U114" s="4">
        <v>60</v>
      </c>
      <c r="V114" s="4">
        <v>6</v>
      </c>
      <c r="X114">
        <f t="shared" si="12"/>
        <v>233</v>
      </c>
      <c r="Y114">
        <f t="shared" si="13"/>
        <v>20</v>
      </c>
      <c r="AA114">
        <v>90</v>
      </c>
      <c r="AB114">
        <v>7</v>
      </c>
      <c r="AD114">
        <v>56</v>
      </c>
      <c r="AE114">
        <v>3</v>
      </c>
      <c r="AG114">
        <v>89</v>
      </c>
      <c r="AH114">
        <v>4</v>
      </c>
      <c r="AJ114">
        <f t="shared" si="14"/>
        <v>235</v>
      </c>
      <c r="AK114">
        <f t="shared" si="15"/>
        <v>14</v>
      </c>
      <c r="AP114">
        <f>SUM(X114,AJ114,AM114)</f>
        <v>468</v>
      </c>
      <c r="AQ114">
        <f>SUM(Y114,AK114,AN114)</f>
        <v>34</v>
      </c>
    </row>
    <row r="115" spans="1:43" x14ac:dyDescent="0.55000000000000004">
      <c r="A115" s="5">
        <v>114</v>
      </c>
      <c r="B115" s="7" t="s">
        <v>87</v>
      </c>
      <c r="C115" s="7" t="s">
        <v>245</v>
      </c>
      <c r="D115" s="7" t="s">
        <v>246</v>
      </c>
      <c r="E115" s="5" t="s">
        <v>6</v>
      </c>
      <c r="F115" s="4">
        <v>1</v>
      </c>
      <c r="L115" s="4">
        <v>49</v>
      </c>
      <c r="M115" s="4">
        <v>4</v>
      </c>
      <c r="O115" s="4">
        <v>49</v>
      </c>
      <c r="P115" s="4">
        <v>3</v>
      </c>
      <c r="R115" s="4">
        <v>46</v>
      </c>
      <c r="S115" s="4">
        <v>3</v>
      </c>
      <c r="U115" s="4">
        <v>48</v>
      </c>
      <c r="V115" s="4">
        <v>4</v>
      </c>
      <c r="X115">
        <f t="shared" si="12"/>
        <v>192</v>
      </c>
      <c r="Y115">
        <f t="shared" si="13"/>
        <v>14</v>
      </c>
      <c r="AJ115">
        <f t="shared" si="14"/>
        <v>0</v>
      </c>
      <c r="AK115">
        <f t="shared" si="15"/>
        <v>0</v>
      </c>
      <c r="AP115">
        <f>SUM(X115,AJ115,AM115)</f>
        <v>192</v>
      </c>
      <c r="AQ115">
        <f>SUM(Y115,AK115,AN115)</f>
        <v>14</v>
      </c>
    </row>
    <row r="116" spans="1:43" x14ac:dyDescent="0.55000000000000004">
      <c r="A116" s="2">
        <v>115</v>
      </c>
      <c r="B116" s="7" t="s">
        <v>247</v>
      </c>
      <c r="C116" s="7" t="s">
        <v>248</v>
      </c>
      <c r="D116" s="7" t="s">
        <v>144</v>
      </c>
      <c r="E116" s="5" t="s">
        <v>6</v>
      </c>
      <c r="H116" s="4" t="s">
        <v>31</v>
      </c>
      <c r="L116" s="4">
        <v>49</v>
      </c>
      <c r="M116" s="4">
        <v>3</v>
      </c>
      <c r="O116" s="4">
        <v>48</v>
      </c>
      <c r="P116" s="4">
        <v>5</v>
      </c>
      <c r="Q116" s="9"/>
      <c r="R116" s="9">
        <v>43</v>
      </c>
      <c r="S116" s="9">
        <v>2</v>
      </c>
      <c r="U116" s="9">
        <v>48</v>
      </c>
      <c r="V116" s="9">
        <v>2</v>
      </c>
      <c r="X116">
        <f t="shared" si="12"/>
        <v>188</v>
      </c>
      <c r="Y116">
        <f t="shared" si="13"/>
        <v>12</v>
      </c>
      <c r="AA116">
        <v>75</v>
      </c>
      <c r="AB116">
        <v>5</v>
      </c>
      <c r="AD116">
        <v>50</v>
      </c>
      <c r="AE116">
        <v>6</v>
      </c>
      <c r="AG116">
        <v>72</v>
      </c>
      <c r="AH116">
        <v>7</v>
      </c>
      <c r="AJ116">
        <f t="shared" si="14"/>
        <v>197</v>
      </c>
      <c r="AK116">
        <f t="shared" si="15"/>
        <v>18</v>
      </c>
      <c r="AP116">
        <f>SUM(X116,AJ116,AM116)</f>
        <v>385</v>
      </c>
      <c r="AQ116">
        <f>SUM(Y116,AK116,AN116)</f>
        <v>30</v>
      </c>
    </row>
    <row r="117" spans="1:43" x14ac:dyDescent="0.55000000000000004">
      <c r="A117" s="5">
        <v>116</v>
      </c>
      <c r="B117" s="7" t="s">
        <v>210</v>
      </c>
      <c r="C117" s="7" t="s">
        <v>249</v>
      </c>
      <c r="D117" s="7" t="s">
        <v>34</v>
      </c>
      <c r="E117" s="5" t="s">
        <v>6</v>
      </c>
      <c r="L117" s="4">
        <v>49</v>
      </c>
      <c r="M117" s="4">
        <v>6</v>
      </c>
      <c r="O117" s="4">
        <v>50</v>
      </c>
      <c r="P117" s="4">
        <v>7</v>
      </c>
      <c r="R117" s="9">
        <v>49</v>
      </c>
      <c r="S117" s="9">
        <v>7</v>
      </c>
      <c r="U117" s="9">
        <v>49</v>
      </c>
      <c r="V117" s="9">
        <v>6</v>
      </c>
      <c r="X117">
        <f t="shared" si="12"/>
        <v>197</v>
      </c>
      <c r="Y117">
        <f t="shared" si="13"/>
        <v>26</v>
      </c>
      <c r="AA117">
        <v>75</v>
      </c>
      <c r="AB117">
        <v>14</v>
      </c>
      <c r="AD117">
        <v>50</v>
      </c>
      <c r="AE117">
        <v>8</v>
      </c>
      <c r="AG117">
        <v>75</v>
      </c>
      <c r="AH117">
        <v>9</v>
      </c>
      <c r="AJ117">
        <f t="shared" si="14"/>
        <v>200</v>
      </c>
      <c r="AK117">
        <f t="shared" si="15"/>
        <v>31</v>
      </c>
      <c r="AP117">
        <f>SUM(X117,AJ117,AM117)</f>
        <v>397</v>
      </c>
      <c r="AQ117">
        <f>SUM(Y117,AK117,AN117)</f>
        <v>57</v>
      </c>
    </row>
    <row r="118" spans="1:43" x14ac:dyDescent="0.55000000000000004">
      <c r="A118" s="5">
        <v>117</v>
      </c>
      <c r="B118" s="7" t="s">
        <v>250</v>
      </c>
      <c r="C118" s="7" t="s">
        <v>33</v>
      </c>
      <c r="D118" s="7" t="s">
        <v>40</v>
      </c>
      <c r="E118" s="5" t="s">
        <v>6</v>
      </c>
      <c r="H118" s="4" t="s">
        <v>31</v>
      </c>
      <c r="L118" s="4">
        <v>50</v>
      </c>
      <c r="M118" s="4">
        <v>5</v>
      </c>
      <c r="O118" s="4">
        <v>49</v>
      </c>
      <c r="P118" s="4">
        <v>6</v>
      </c>
      <c r="R118" s="4">
        <v>49</v>
      </c>
      <c r="S118" s="4">
        <v>6</v>
      </c>
      <c r="U118" s="4">
        <v>50</v>
      </c>
      <c r="V118" s="4">
        <v>6</v>
      </c>
      <c r="X118">
        <f t="shared" si="12"/>
        <v>198</v>
      </c>
      <c r="Y118">
        <f t="shared" si="13"/>
        <v>23</v>
      </c>
      <c r="AA118">
        <v>73</v>
      </c>
      <c r="AB118">
        <v>9</v>
      </c>
      <c r="AD118">
        <v>50</v>
      </c>
      <c r="AE118">
        <v>4</v>
      </c>
      <c r="AG118">
        <v>75</v>
      </c>
      <c r="AH118">
        <v>8</v>
      </c>
      <c r="AJ118">
        <f t="shared" si="14"/>
        <v>198</v>
      </c>
      <c r="AK118">
        <f t="shared" si="15"/>
        <v>21</v>
      </c>
      <c r="AP118">
        <f>SUM(X118,AJ118,AM118)</f>
        <v>396</v>
      </c>
      <c r="AQ118">
        <f>SUM(Y118,AK118,AN118)</f>
        <v>44</v>
      </c>
    </row>
    <row r="119" spans="1:43" x14ac:dyDescent="0.55000000000000004">
      <c r="A119" s="2">
        <v>118</v>
      </c>
      <c r="B119" s="7" t="s">
        <v>251</v>
      </c>
      <c r="C119" s="7" t="s">
        <v>143</v>
      </c>
      <c r="D119" s="7" t="s">
        <v>47</v>
      </c>
      <c r="E119" s="5" t="s">
        <v>11</v>
      </c>
      <c r="L119" s="4">
        <v>58</v>
      </c>
      <c r="M119" s="4">
        <v>4</v>
      </c>
      <c r="O119" s="4">
        <v>57</v>
      </c>
      <c r="P119" s="4">
        <v>3</v>
      </c>
      <c r="R119" s="4">
        <v>59</v>
      </c>
      <c r="S119" s="4">
        <v>4</v>
      </c>
      <c r="U119" s="4">
        <v>58</v>
      </c>
      <c r="V119" s="4">
        <v>3</v>
      </c>
      <c r="X119">
        <f t="shared" si="12"/>
        <v>232</v>
      </c>
      <c r="Y119">
        <f t="shared" si="13"/>
        <v>14</v>
      </c>
      <c r="AA119">
        <v>0</v>
      </c>
      <c r="AB119">
        <v>0</v>
      </c>
      <c r="AD119">
        <v>0</v>
      </c>
      <c r="AE119">
        <v>0</v>
      </c>
      <c r="AG119">
        <v>0</v>
      </c>
      <c r="AH119">
        <v>0</v>
      </c>
      <c r="AJ119">
        <f t="shared" si="14"/>
        <v>0</v>
      </c>
      <c r="AK119">
        <f t="shared" si="15"/>
        <v>0</v>
      </c>
      <c r="AP119">
        <f>SUM(X119,AJ119,AM119)</f>
        <v>232</v>
      </c>
      <c r="AQ119">
        <f>SUM(Y119,AK119,AN119)</f>
        <v>14</v>
      </c>
    </row>
    <row r="120" spans="1:43" x14ac:dyDescent="0.55000000000000004">
      <c r="A120" s="5">
        <v>119</v>
      </c>
      <c r="B120" s="7" t="s">
        <v>252</v>
      </c>
      <c r="C120" s="7" t="s">
        <v>95</v>
      </c>
      <c r="D120" s="7" t="s">
        <v>253</v>
      </c>
      <c r="E120" s="5" t="s">
        <v>6</v>
      </c>
      <c r="F120" s="4">
        <v>1</v>
      </c>
      <c r="L120" s="4">
        <v>45</v>
      </c>
      <c r="M120" s="4">
        <v>3</v>
      </c>
      <c r="O120" s="4">
        <v>40</v>
      </c>
      <c r="P120" s="4">
        <v>2</v>
      </c>
      <c r="R120" s="4">
        <v>44</v>
      </c>
      <c r="S120" s="4">
        <v>1</v>
      </c>
      <c r="U120" s="4">
        <v>44</v>
      </c>
      <c r="V120" s="4">
        <v>0</v>
      </c>
      <c r="X120">
        <f t="shared" si="12"/>
        <v>173</v>
      </c>
      <c r="Y120">
        <f t="shared" si="13"/>
        <v>6</v>
      </c>
      <c r="AJ120">
        <f t="shared" si="14"/>
        <v>0</v>
      </c>
      <c r="AK120">
        <f t="shared" si="15"/>
        <v>0</v>
      </c>
      <c r="AP120">
        <f>SUM(X120,AJ120,AM120)</f>
        <v>173</v>
      </c>
      <c r="AQ120">
        <f>SUM(Y120,AK120,AN120)</f>
        <v>6</v>
      </c>
    </row>
    <row r="121" spans="1:43" x14ac:dyDescent="0.55000000000000004">
      <c r="A121" s="5">
        <v>120</v>
      </c>
      <c r="B121" s="7" t="s">
        <v>254</v>
      </c>
      <c r="C121" s="7" t="s">
        <v>255</v>
      </c>
      <c r="D121" s="7" t="s">
        <v>81</v>
      </c>
      <c r="E121" s="5" t="s">
        <v>6</v>
      </c>
      <c r="F121" s="4">
        <v>1</v>
      </c>
      <c r="I121" s="4" t="s">
        <v>31</v>
      </c>
      <c r="L121" s="4">
        <v>49</v>
      </c>
      <c r="M121" s="4">
        <v>6</v>
      </c>
      <c r="O121" s="4">
        <v>48</v>
      </c>
      <c r="P121" s="4">
        <v>6</v>
      </c>
      <c r="R121" s="4">
        <v>50</v>
      </c>
      <c r="S121" s="4">
        <v>3</v>
      </c>
      <c r="U121" s="4">
        <v>48</v>
      </c>
      <c r="V121" s="4">
        <v>5</v>
      </c>
      <c r="X121">
        <f t="shared" si="12"/>
        <v>195</v>
      </c>
      <c r="Y121">
        <f t="shared" si="13"/>
        <v>20</v>
      </c>
      <c r="AJ121">
        <f t="shared" si="14"/>
        <v>0</v>
      </c>
      <c r="AK121">
        <f t="shared" si="15"/>
        <v>0</v>
      </c>
      <c r="AP121">
        <f>SUM(X121,AJ121,AM121)</f>
        <v>195</v>
      </c>
      <c r="AQ121">
        <f>SUM(Y121,AK121,AN121)</f>
        <v>20</v>
      </c>
    </row>
    <row r="122" spans="1:43" x14ac:dyDescent="0.55000000000000004">
      <c r="A122" s="2">
        <v>121</v>
      </c>
      <c r="B122" s="7" t="s">
        <v>254</v>
      </c>
      <c r="C122" s="7" t="s">
        <v>172</v>
      </c>
      <c r="D122" s="7" t="s">
        <v>112</v>
      </c>
      <c r="E122" s="5" t="s">
        <v>6</v>
      </c>
      <c r="F122" s="4">
        <v>1</v>
      </c>
      <c r="L122" s="4">
        <v>49</v>
      </c>
      <c r="M122" s="4">
        <v>9</v>
      </c>
      <c r="O122" s="4">
        <v>50</v>
      </c>
      <c r="P122" s="4">
        <v>6</v>
      </c>
      <c r="R122" s="9">
        <v>49</v>
      </c>
      <c r="S122" s="9">
        <v>4</v>
      </c>
      <c r="U122" s="9">
        <v>50</v>
      </c>
      <c r="V122" s="9">
        <v>5</v>
      </c>
      <c r="X122">
        <f t="shared" si="12"/>
        <v>198</v>
      </c>
      <c r="Y122">
        <f t="shared" si="13"/>
        <v>24</v>
      </c>
      <c r="AJ122">
        <f t="shared" si="14"/>
        <v>0</v>
      </c>
      <c r="AK122">
        <f t="shared" si="15"/>
        <v>0</v>
      </c>
      <c r="AP122">
        <f>SUM(X122,AJ122,AM122)</f>
        <v>198</v>
      </c>
      <c r="AQ122">
        <f>SUM(Y122,AK122,AN122)</f>
        <v>24</v>
      </c>
    </row>
    <row r="123" spans="1:43" x14ac:dyDescent="0.55000000000000004">
      <c r="A123" s="5">
        <v>122</v>
      </c>
      <c r="B123" s="7" t="s">
        <v>256</v>
      </c>
      <c r="C123" s="7" t="s">
        <v>257</v>
      </c>
      <c r="D123" s="7" t="s">
        <v>205</v>
      </c>
      <c r="E123" s="5" t="s">
        <v>8</v>
      </c>
      <c r="L123" s="4">
        <v>50</v>
      </c>
      <c r="M123" s="4">
        <v>1</v>
      </c>
      <c r="O123" s="4">
        <v>48</v>
      </c>
      <c r="P123" s="4">
        <v>2</v>
      </c>
      <c r="R123" s="4">
        <v>46</v>
      </c>
      <c r="S123" s="4">
        <v>2</v>
      </c>
      <c r="U123" s="4">
        <v>47</v>
      </c>
      <c r="V123" s="4">
        <v>1</v>
      </c>
      <c r="X123">
        <f t="shared" si="12"/>
        <v>191</v>
      </c>
      <c r="Y123">
        <f t="shared" si="13"/>
        <v>6</v>
      </c>
      <c r="AA123">
        <v>73</v>
      </c>
      <c r="AB123">
        <v>8</v>
      </c>
      <c r="AD123">
        <v>47</v>
      </c>
      <c r="AE123">
        <v>5</v>
      </c>
      <c r="AG123">
        <v>69</v>
      </c>
      <c r="AH123">
        <v>4</v>
      </c>
      <c r="AJ123">
        <f t="shared" si="14"/>
        <v>189</v>
      </c>
      <c r="AK123">
        <f t="shared" si="15"/>
        <v>17</v>
      </c>
      <c r="AP123">
        <f>SUM(X123,AJ123,AM123)</f>
        <v>380</v>
      </c>
      <c r="AQ123">
        <f>SUM(Y123,AK123,AN123)</f>
        <v>23</v>
      </c>
    </row>
    <row r="124" spans="1:43" x14ac:dyDescent="0.55000000000000004">
      <c r="A124" s="5">
        <v>123</v>
      </c>
      <c r="B124" s="7" t="s">
        <v>258</v>
      </c>
      <c r="C124" s="7" t="s">
        <v>69</v>
      </c>
      <c r="D124" s="7" t="s">
        <v>166</v>
      </c>
      <c r="E124" s="5" t="s">
        <v>8</v>
      </c>
      <c r="L124" s="4">
        <v>48</v>
      </c>
      <c r="M124" s="4">
        <v>2</v>
      </c>
      <c r="O124" s="4">
        <v>47</v>
      </c>
      <c r="P124" s="4">
        <v>2</v>
      </c>
      <c r="R124" s="4">
        <v>42</v>
      </c>
      <c r="S124" s="4">
        <v>2</v>
      </c>
      <c r="U124" s="4">
        <v>47</v>
      </c>
      <c r="V124" s="4">
        <v>0</v>
      </c>
      <c r="X124">
        <f t="shared" si="12"/>
        <v>184</v>
      </c>
      <c r="Y124">
        <f t="shared" si="13"/>
        <v>6</v>
      </c>
      <c r="AA124">
        <v>73</v>
      </c>
      <c r="AB124">
        <v>10</v>
      </c>
      <c r="AD124">
        <v>44</v>
      </c>
      <c r="AE124">
        <v>4</v>
      </c>
      <c r="AG124">
        <v>72</v>
      </c>
      <c r="AH124">
        <v>9</v>
      </c>
      <c r="AJ124">
        <f t="shared" si="14"/>
        <v>189</v>
      </c>
      <c r="AK124">
        <f t="shared" si="15"/>
        <v>23</v>
      </c>
      <c r="AP124">
        <f>SUM(X124,AJ124,AM124)</f>
        <v>373</v>
      </c>
      <c r="AQ124">
        <f>SUM(Y124,AK124,AN124)</f>
        <v>29</v>
      </c>
    </row>
    <row r="125" spans="1:43" x14ac:dyDescent="0.55000000000000004">
      <c r="A125" s="2">
        <v>124</v>
      </c>
      <c r="B125" s="7" t="s">
        <v>259</v>
      </c>
      <c r="C125" s="7" t="s">
        <v>163</v>
      </c>
      <c r="D125" s="7" t="s">
        <v>81</v>
      </c>
      <c r="E125" s="5" t="s">
        <v>6</v>
      </c>
      <c r="H125" s="4" t="s">
        <v>31</v>
      </c>
      <c r="L125" s="4">
        <v>48</v>
      </c>
      <c r="M125" s="4">
        <v>5</v>
      </c>
      <c r="O125" s="4">
        <v>47</v>
      </c>
      <c r="P125" s="4">
        <v>3</v>
      </c>
      <c r="R125" s="4">
        <v>46</v>
      </c>
      <c r="S125" s="4">
        <v>2</v>
      </c>
      <c r="U125" s="4">
        <v>49</v>
      </c>
      <c r="V125" s="4">
        <v>3</v>
      </c>
      <c r="W125" s="4"/>
      <c r="X125">
        <f t="shared" si="12"/>
        <v>190</v>
      </c>
      <c r="Y125">
        <f t="shared" si="13"/>
        <v>13</v>
      </c>
      <c r="AA125">
        <v>75</v>
      </c>
      <c r="AB125">
        <v>11</v>
      </c>
      <c r="AD125">
        <v>48</v>
      </c>
      <c r="AE125">
        <v>6</v>
      </c>
      <c r="AG125">
        <v>74</v>
      </c>
      <c r="AH125">
        <v>6</v>
      </c>
      <c r="AJ125">
        <f t="shared" si="14"/>
        <v>197</v>
      </c>
      <c r="AK125">
        <f t="shared" si="15"/>
        <v>23</v>
      </c>
      <c r="AP125">
        <f>SUM(X125,AJ125,AM125)</f>
        <v>387</v>
      </c>
      <c r="AQ125">
        <f>SUM(Y125,AK125,AN125)</f>
        <v>36</v>
      </c>
    </row>
    <row r="126" spans="1:43" x14ac:dyDescent="0.55000000000000004">
      <c r="A126" s="5">
        <v>125</v>
      </c>
      <c r="B126" s="7" t="s">
        <v>195</v>
      </c>
      <c r="C126" s="7" t="s">
        <v>33</v>
      </c>
      <c r="D126" s="7" t="s">
        <v>112</v>
      </c>
      <c r="E126" s="5" t="s">
        <v>6</v>
      </c>
      <c r="L126" s="4">
        <v>47</v>
      </c>
      <c r="M126" s="4">
        <v>2</v>
      </c>
      <c r="O126" s="4">
        <v>46</v>
      </c>
      <c r="P126" s="4">
        <v>2</v>
      </c>
      <c r="R126" s="4">
        <v>47</v>
      </c>
      <c r="S126" s="4">
        <v>5</v>
      </c>
      <c r="U126" s="4">
        <v>48</v>
      </c>
      <c r="V126" s="4">
        <v>5</v>
      </c>
      <c r="X126">
        <f t="shared" si="12"/>
        <v>188</v>
      </c>
      <c r="Y126">
        <f t="shared" si="13"/>
        <v>14</v>
      </c>
      <c r="AA126">
        <v>73</v>
      </c>
      <c r="AB126">
        <v>6</v>
      </c>
      <c r="AD126">
        <v>49</v>
      </c>
      <c r="AE126">
        <v>5</v>
      </c>
      <c r="AG126">
        <v>73</v>
      </c>
      <c r="AH126">
        <v>2</v>
      </c>
      <c r="AJ126">
        <f t="shared" si="14"/>
        <v>195</v>
      </c>
      <c r="AK126">
        <f t="shared" si="15"/>
        <v>13</v>
      </c>
      <c r="AP126">
        <f>SUM(X126,AJ126,AM126)</f>
        <v>383</v>
      </c>
      <c r="AQ126">
        <f>SUM(Y126,AK126,AN126)</f>
        <v>27</v>
      </c>
    </row>
    <row r="127" spans="1:43" x14ac:dyDescent="0.55000000000000004">
      <c r="A127" s="5">
        <v>126</v>
      </c>
      <c r="B127" s="7" t="s">
        <v>260</v>
      </c>
      <c r="C127" s="7" t="s">
        <v>261</v>
      </c>
      <c r="D127" s="7" t="s">
        <v>144</v>
      </c>
      <c r="E127" s="5" t="s">
        <v>11</v>
      </c>
      <c r="I127" s="4" t="s">
        <v>31</v>
      </c>
      <c r="J127" s="4" t="s">
        <v>31</v>
      </c>
      <c r="L127" s="4">
        <v>57</v>
      </c>
      <c r="M127" s="4">
        <v>3</v>
      </c>
      <c r="O127" s="4">
        <v>58</v>
      </c>
      <c r="P127" s="4">
        <v>6</v>
      </c>
      <c r="R127" s="4">
        <v>56</v>
      </c>
      <c r="S127" s="4">
        <v>3</v>
      </c>
      <c r="U127" s="4">
        <v>56</v>
      </c>
      <c r="V127" s="4">
        <v>5</v>
      </c>
      <c r="X127">
        <f t="shared" si="12"/>
        <v>227</v>
      </c>
      <c r="Y127">
        <f t="shared" si="13"/>
        <v>17</v>
      </c>
      <c r="AA127">
        <v>90</v>
      </c>
      <c r="AB127">
        <v>8</v>
      </c>
      <c r="AC127">
        <v>2</v>
      </c>
      <c r="AD127">
        <v>58</v>
      </c>
      <c r="AE127">
        <v>2</v>
      </c>
      <c r="AG127">
        <v>85</v>
      </c>
      <c r="AH127">
        <v>7</v>
      </c>
      <c r="AJ127">
        <f t="shared" si="14"/>
        <v>233</v>
      </c>
      <c r="AK127">
        <f t="shared" si="15"/>
        <v>17</v>
      </c>
      <c r="AP127">
        <f>SUM(X127,AJ127,AM127)</f>
        <v>460</v>
      </c>
      <c r="AQ127">
        <f>SUM(Y127,AK127,AN127)</f>
        <v>34</v>
      </c>
    </row>
    <row r="128" spans="1:43" x14ac:dyDescent="0.55000000000000004">
      <c r="A128" s="2">
        <v>127</v>
      </c>
      <c r="B128" s="7" t="s">
        <v>260</v>
      </c>
      <c r="C128" s="7" t="s">
        <v>172</v>
      </c>
      <c r="D128" s="7" t="s">
        <v>144</v>
      </c>
      <c r="E128" s="5" t="s">
        <v>11</v>
      </c>
      <c r="L128" s="4">
        <v>60</v>
      </c>
      <c r="M128" s="4">
        <v>6</v>
      </c>
      <c r="N128" s="4">
        <v>1</v>
      </c>
      <c r="O128" s="4">
        <v>60</v>
      </c>
      <c r="P128" s="4">
        <v>5</v>
      </c>
      <c r="R128" s="4">
        <v>57</v>
      </c>
      <c r="S128" s="4">
        <v>3</v>
      </c>
      <c r="U128" s="4">
        <v>58</v>
      </c>
      <c r="V128" s="4">
        <v>2</v>
      </c>
      <c r="X128">
        <f t="shared" si="12"/>
        <v>235</v>
      </c>
      <c r="Y128">
        <f t="shared" si="13"/>
        <v>16</v>
      </c>
      <c r="AA128">
        <v>89</v>
      </c>
      <c r="AB128">
        <v>8</v>
      </c>
      <c r="AD128">
        <v>60</v>
      </c>
      <c r="AE128">
        <v>6</v>
      </c>
      <c r="AG128">
        <v>88</v>
      </c>
      <c r="AH128">
        <v>6</v>
      </c>
      <c r="AJ128">
        <f t="shared" si="14"/>
        <v>237</v>
      </c>
      <c r="AK128">
        <f t="shared" si="15"/>
        <v>20</v>
      </c>
      <c r="AP128">
        <f>SUM(X128,AJ128,AM128)</f>
        <v>472</v>
      </c>
      <c r="AQ128">
        <f>SUM(Y128,AK128,AN128)</f>
        <v>36</v>
      </c>
    </row>
    <row r="129" spans="1:43" x14ac:dyDescent="0.55000000000000004">
      <c r="A129" s="5">
        <v>128</v>
      </c>
      <c r="B129" s="7" t="s">
        <v>262</v>
      </c>
      <c r="C129" s="7" t="s">
        <v>263</v>
      </c>
      <c r="D129" s="7" t="s">
        <v>112</v>
      </c>
      <c r="E129" s="5" t="s">
        <v>13</v>
      </c>
      <c r="H129" s="4" t="s">
        <v>31</v>
      </c>
      <c r="L129" s="4">
        <v>45</v>
      </c>
      <c r="M129" s="4">
        <v>2</v>
      </c>
      <c r="O129" s="4">
        <v>43</v>
      </c>
      <c r="P129" s="4">
        <v>0</v>
      </c>
      <c r="R129" s="4">
        <v>44</v>
      </c>
      <c r="S129" s="4">
        <v>2</v>
      </c>
      <c r="U129" s="4">
        <v>47</v>
      </c>
      <c r="V129" s="4">
        <v>4</v>
      </c>
      <c r="X129">
        <f t="shared" si="12"/>
        <v>179</v>
      </c>
      <c r="Y129">
        <f t="shared" si="13"/>
        <v>8</v>
      </c>
      <c r="AA129">
        <v>71</v>
      </c>
      <c r="AB129">
        <v>5</v>
      </c>
      <c r="AD129">
        <v>47</v>
      </c>
      <c r="AE129">
        <v>1</v>
      </c>
      <c r="AG129">
        <v>0</v>
      </c>
      <c r="AH129">
        <v>0</v>
      </c>
      <c r="AJ129">
        <f t="shared" si="14"/>
        <v>118</v>
      </c>
      <c r="AK129">
        <f t="shared" si="15"/>
        <v>6</v>
      </c>
      <c r="AP129">
        <f>SUM(X129,AJ129,AM129)</f>
        <v>297</v>
      </c>
      <c r="AQ129">
        <f>SUM(Y129,AK129,AN129)</f>
        <v>14</v>
      </c>
    </row>
    <row r="130" spans="1:43" x14ac:dyDescent="0.55000000000000004">
      <c r="A130" s="5">
        <v>129</v>
      </c>
      <c r="B130" s="7" t="s">
        <v>264</v>
      </c>
      <c r="C130" s="7" t="s">
        <v>265</v>
      </c>
      <c r="D130" s="7" t="s">
        <v>266</v>
      </c>
      <c r="E130" s="5" t="s">
        <v>6</v>
      </c>
      <c r="H130" s="4" t="s">
        <v>31</v>
      </c>
      <c r="L130" s="4">
        <v>48</v>
      </c>
      <c r="M130" s="4">
        <v>4</v>
      </c>
      <c r="O130" s="4">
        <v>50</v>
      </c>
      <c r="P130" s="4">
        <v>5</v>
      </c>
      <c r="Q130" s="9"/>
      <c r="R130" s="9">
        <v>47</v>
      </c>
      <c r="S130" s="9">
        <v>2</v>
      </c>
      <c r="U130" s="9">
        <v>47</v>
      </c>
      <c r="V130" s="9">
        <v>2</v>
      </c>
      <c r="X130">
        <f t="shared" ref="X130:X141" si="16">SUM(L130,O130,R130,U130)</f>
        <v>192</v>
      </c>
      <c r="Y130">
        <f t="shared" ref="Y130:Y141" si="17">SUM(M130,P130,S130,V130)</f>
        <v>13</v>
      </c>
      <c r="AA130">
        <v>75</v>
      </c>
      <c r="AB130">
        <v>7</v>
      </c>
      <c r="AD130">
        <v>50</v>
      </c>
      <c r="AE130">
        <v>5</v>
      </c>
      <c r="AG130">
        <v>74</v>
      </c>
      <c r="AH130">
        <v>8</v>
      </c>
      <c r="AJ130">
        <f t="shared" ref="AJ130:AJ141" si="18">SUM(AA130,AD130,AG130)</f>
        <v>199</v>
      </c>
      <c r="AK130">
        <f t="shared" ref="AK130:AK141" si="19">SUM(AB130,AE130,AH130)</f>
        <v>20</v>
      </c>
      <c r="AP130">
        <f>SUM(X130,AJ130,AM130)</f>
        <v>391</v>
      </c>
      <c r="AQ130">
        <f>SUM(Y130,AK130,AN130)</f>
        <v>33</v>
      </c>
    </row>
    <row r="131" spans="1:43" x14ac:dyDescent="0.55000000000000004">
      <c r="A131" s="2">
        <v>130</v>
      </c>
      <c r="B131" s="7" t="s">
        <v>267</v>
      </c>
      <c r="C131" s="7" t="s">
        <v>268</v>
      </c>
      <c r="D131" s="7" t="s">
        <v>269</v>
      </c>
      <c r="E131" s="5" t="s">
        <v>6</v>
      </c>
      <c r="L131" s="4">
        <v>48</v>
      </c>
      <c r="M131" s="4">
        <v>4</v>
      </c>
      <c r="O131" s="4">
        <v>50</v>
      </c>
      <c r="P131" s="4">
        <v>6</v>
      </c>
      <c r="R131" s="4">
        <v>46</v>
      </c>
      <c r="S131" s="4">
        <v>3</v>
      </c>
      <c r="U131" s="4">
        <v>49</v>
      </c>
      <c r="V131" s="4">
        <v>3</v>
      </c>
      <c r="X131">
        <f t="shared" si="16"/>
        <v>193</v>
      </c>
      <c r="Y131">
        <f t="shared" si="17"/>
        <v>16</v>
      </c>
      <c r="AA131">
        <v>74</v>
      </c>
      <c r="AB131">
        <v>9</v>
      </c>
      <c r="AD131">
        <v>50</v>
      </c>
      <c r="AE131">
        <v>8</v>
      </c>
      <c r="AG131">
        <v>72</v>
      </c>
      <c r="AH131">
        <v>7</v>
      </c>
      <c r="AJ131">
        <f t="shared" si="18"/>
        <v>196</v>
      </c>
      <c r="AK131">
        <f t="shared" si="19"/>
        <v>24</v>
      </c>
      <c r="AP131">
        <f>SUM(X131,AJ131,AM131)</f>
        <v>389</v>
      </c>
      <c r="AQ131">
        <f>SUM(Y131,AK131,AN131)</f>
        <v>40</v>
      </c>
    </row>
    <row r="132" spans="1:43" x14ac:dyDescent="0.55000000000000004">
      <c r="A132" s="5">
        <v>131</v>
      </c>
      <c r="B132" s="7" t="s">
        <v>270</v>
      </c>
      <c r="C132" s="7" t="s">
        <v>231</v>
      </c>
      <c r="D132" s="7" t="s">
        <v>166</v>
      </c>
      <c r="E132" s="5" t="s">
        <v>6</v>
      </c>
      <c r="L132" s="4">
        <v>49</v>
      </c>
      <c r="M132" s="4">
        <v>4</v>
      </c>
      <c r="O132" s="4">
        <v>50</v>
      </c>
      <c r="P132" s="4">
        <v>7</v>
      </c>
      <c r="R132" s="4">
        <v>47</v>
      </c>
      <c r="S132" s="4">
        <v>3</v>
      </c>
      <c r="U132" s="4">
        <v>49</v>
      </c>
      <c r="V132" s="4">
        <v>4</v>
      </c>
      <c r="X132">
        <f t="shared" si="16"/>
        <v>195</v>
      </c>
      <c r="Y132">
        <f t="shared" si="17"/>
        <v>18</v>
      </c>
      <c r="AA132">
        <v>75</v>
      </c>
      <c r="AB132">
        <v>8</v>
      </c>
      <c r="AD132">
        <v>49</v>
      </c>
      <c r="AE132">
        <v>7</v>
      </c>
      <c r="AG132">
        <v>74</v>
      </c>
      <c r="AH132">
        <v>8</v>
      </c>
      <c r="AJ132">
        <f t="shared" si="18"/>
        <v>198</v>
      </c>
      <c r="AK132">
        <f t="shared" si="19"/>
        <v>23</v>
      </c>
      <c r="AP132">
        <f>SUM(X132,AJ132,AM132)</f>
        <v>393</v>
      </c>
      <c r="AQ132">
        <f>SUM(Y132,AK132,AN132)</f>
        <v>41</v>
      </c>
    </row>
    <row r="133" spans="1:43" x14ac:dyDescent="0.55000000000000004">
      <c r="A133" s="5">
        <v>132</v>
      </c>
      <c r="B133" s="7" t="s">
        <v>270</v>
      </c>
      <c r="C133" s="7" t="s">
        <v>271</v>
      </c>
      <c r="D133" s="7" t="s">
        <v>166</v>
      </c>
      <c r="E133" s="5" t="s">
        <v>6</v>
      </c>
      <c r="J133" s="4" t="s">
        <v>31</v>
      </c>
      <c r="L133" s="4">
        <v>49</v>
      </c>
      <c r="M133" s="4">
        <v>4</v>
      </c>
      <c r="O133" s="4">
        <v>48</v>
      </c>
      <c r="P133" s="4">
        <v>5</v>
      </c>
      <c r="R133" s="4">
        <v>47</v>
      </c>
      <c r="S133" s="4">
        <v>5</v>
      </c>
      <c r="U133" s="4">
        <v>50</v>
      </c>
      <c r="V133" s="4">
        <v>7</v>
      </c>
      <c r="X133">
        <f t="shared" si="16"/>
        <v>194</v>
      </c>
      <c r="Y133">
        <f t="shared" si="17"/>
        <v>21</v>
      </c>
      <c r="AA133">
        <v>74</v>
      </c>
      <c r="AB133">
        <v>10</v>
      </c>
      <c r="AD133">
        <v>50</v>
      </c>
      <c r="AE133">
        <v>4</v>
      </c>
      <c r="AG133">
        <v>75</v>
      </c>
      <c r="AH133">
        <v>9</v>
      </c>
      <c r="AJ133">
        <f t="shared" si="18"/>
        <v>199</v>
      </c>
      <c r="AK133">
        <f t="shared" si="19"/>
        <v>23</v>
      </c>
      <c r="AP133">
        <f>SUM(X133,AJ133,AM133)</f>
        <v>393</v>
      </c>
      <c r="AQ133">
        <f>SUM(Y133,AK133,AN133)</f>
        <v>44</v>
      </c>
    </row>
    <row r="134" spans="1:43" x14ac:dyDescent="0.55000000000000004">
      <c r="A134" s="2">
        <v>133</v>
      </c>
      <c r="B134" s="7" t="s">
        <v>272</v>
      </c>
      <c r="C134" s="7" t="s">
        <v>273</v>
      </c>
      <c r="D134" s="7" t="s">
        <v>109</v>
      </c>
      <c r="E134" s="5" t="s">
        <v>11</v>
      </c>
      <c r="L134" s="4">
        <v>54</v>
      </c>
      <c r="M134" s="4">
        <v>1</v>
      </c>
      <c r="O134" s="4">
        <v>0</v>
      </c>
      <c r="P134" s="4">
        <v>0</v>
      </c>
      <c r="R134" s="4">
        <v>58</v>
      </c>
      <c r="S134" s="4">
        <v>3</v>
      </c>
      <c r="U134" s="4">
        <v>49</v>
      </c>
      <c r="V134" s="4">
        <v>1</v>
      </c>
      <c r="X134">
        <f t="shared" si="16"/>
        <v>161</v>
      </c>
      <c r="Y134">
        <f t="shared" si="17"/>
        <v>5</v>
      </c>
      <c r="AA134">
        <v>90</v>
      </c>
      <c r="AB134">
        <v>8</v>
      </c>
      <c r="AC134">
        <v>3</v>
      </c>
      <c r="AD134">
        <v>60</v>
      </c>
      <c r="AE134">
        <v>8</v>
      </c>
      <c r="AG134">
        <v>90</v>
      </c>
      <c r="AH134">
        <v>11</v>
      </c>
      <c r="AJ134">
        <f t="shared" si="18"/>
        <v>240</v>
      </c>
      <c r="AK134">
        <f t="shared" si="19"/>
        <v>27</v>
      </c>
      <c r="AP134">
        <f>SUM(X134,AJ134,AM134)</f>
        <v>401</v>
      </c>
      <c r="AQ134">
        <f>SUM(Y134,AK134,AN134)</f>
        <v>32</v>
      </c>
    </row>
    <row r="135" spans="1:43" x14ac:dyDescent="0.55000000000000004">
      <c r="A135" s="5">
        <v>134</v>
      </c>
      <c r="B135" s="7" t="s">
        <v>274</v>
      </c>
      <c r="C135" s="7" t="s">
        <v>273</v>
      </c>
      <c r="D135" s="7" t="s">
        <v>166</v>
      </c>
      <c r="E135" s="5" t="s">
        <v>6</v>
      </c>
      <c r="L135" s="4">
        <v>48</v>
      </c>
      <c r="M135" s="4">
        <v>4</v>
      </c>
      <c r="O135" s="4">
        <v>50</v>
      </c>
      <c r="P135" s="4">
        <v>4</v>
      </c>
      <c r="R135" s="4">
        <v>47</v>
      </c>
      <c r="S135" s="4">
        <v>4</v>
      </c>
      <c r="U135" s="4">
        <v>47</v>
      </c>
      <c r="V135" s="4">
        <v>2</v>
      </c>
      <c r="X135">
        <f t="shared" si="16"/>
        <v>192</v>
      </c>
      <c r="Y135">
        <f t="shared" si="17"/>
        <v>14</v>
      </c>
      <c r="AA135">
        <v>75</v>
      </c>
      <c r="AB135">
        <v>8</v>
      </c>
      <c r="AD135">
        <v>50</v>
      </c>
      <c r="AE135">
        <v>6</v>
      </c>
      <c r="AG135">
        <v>75</v>
      </c>
      <c r="AH135">
        <v>11</v>
      </c>
      <c r="AJ135">
        <f t="shared" si="18"/>
        <v>200</v>
      </c>
      <c r="AK135">
        <f t="shared" si="19"/>
        <v>25</v>
      </c>
      <c r="AP135">
        <f>SUM(X135,AJ135,AM135)</f>
        <v>392</v>
      </c>
      <c r="AQ135">
        <f>SUM(Y135,AK135,AN135)</f>
        <v>39</v>
      </c>
    </row>
    <row r="136" spans="1:43" x14ac:dyDescent="0.55000000000000004">
      <c r="A136" s="5">
        <v>135</v>
      </c>
      <c r="B136" s="7" t="s">
        <v>275</v>
      </c>
      <c r="C136" s="7" t="s">
        <v>276</v>
      </c>
      <c r="D136" s="7" t="s">
        <v>70</v>
      </c>
      <c r="E136" s="5" t="s">
        <v>10</v>
      </c>
      <c r="L136" s="4">
        <v>53</v>
      </c>
      <c r="M136" s="4">
        <v>2</v>
      </c>
      <c r="O136" s="4">
        <v>0</v>
      </c>
      <c r="P136" s="4">
        <v>0</v>
      </c>
      <c r="R136" s="4">
        <v>0</v>
      </c>
      <c r="S136" s="4">
        <v>0</v>
      </c>
      <c r="U136" s="4">
        <v>0</v>
      </c>
      <c r="V136" s="4">
        <v>0</v>
      </c>
      <c r="X136">
        <f t="shared" si="16"/>
        <v>53</v>
      </c>
      <c r="Y136">
        <f t="shared" si="17"/>
        <v>2</v>
      </c>
      <c r="AA136">
        <v>0</v>
      </c>
      <c r="AB136">
        <v>0</v>
      </c>
      <c r="AD136">
        <v>0</v>
      </c>
      <c r="AE136">
        <v>0</v>
      </c>
      <c r="AG136">
        <v>0</v>
      </c>
      <c r="AH136">
        <v>0</v>
      </c>
      <c r="AJ136">
        <f t="shared" si="18"/>
        <v>0</v>
      </c>
      <c r="AK136">
        <f t="shared" si="19"/>
        <v>0</v>
      </c>
      <c r="AP136">
        <f>SUM(X136,AJ136,AM136)</f>
        <v>53</v>
      </c>
      <c r="AQ136">
        <f>SUM(Y136,AK136,AN136)</f>
        <v>2</v>
      </c>
    </row>
    <row r="137" spans="1:43" x14ac:dyDescent="0.55000000000000004">
      <c r="A137" s="2">
        <v>136</v>
      </c>
      <c r="B137" s="7" t="s">
        <v>278</v>
      </c>
      <c r="C137" s="7" t="s">
        <v>123</v>
      </c>
      <c r="D137" s="7" t="s">
        <v>47</v>
      </c>
      <c r="E137" s="5" t="s">
        <v>8</v>
      </c>
      <c r="F137" s="4">
        <v>2</v>
      </c>
      <c r="H137" s="4" t="s">
        <v>31</v>
      </c>
      <c r="X137">
        <f t="shared" si="16"/>
        <v>0</v>
      </c>
      <c r="Y137">
        <f t="shared" si="17"/>
        <v>0</v>
      </c>
      <c r="AA137">
        <v>74</v>
      </c>
      <c r="AB137">
        <v>7</v>
      </c>
      <c r="AD137">
        <v>46</v>
      </c>
      <c r="AE137">
        <v>2</v>
      </c>
      <c r="AG137">
        <v>75</v>
      </c>
      <c r="AH137">
        <v>8</v>
      </c>
      <c r="AJ137">
        <f t="shared" si="18"/>
        <v>195</v>
      </c>
      <c r="AK137">
        <f t="shared" si="19"/>
        <v>17</v>
      </c>
      <c r="AP137">
        <f>SUM(X137,AJ137,AM137)</f>
        <v>195</v>
      </c>
      <c r="AQ137">
        <f>SUM(Y137,AK137,AN137)</f>
        <v>17</v>
      </c>
    </row>
    <row r="138" spans="1:43" x14ac:dyDescent="0.55000000000000004">
      <c r="A138" s="5">
        <v>137</v>
      </c>
      <c r="B138" s="7" t="s">
        <v>279</v>
      </c>
      <c r="C138" s="7" t="s">
        <v>280</v>
      </c>
      <c r="D138" s="7" t="s">
        <v>281</v>
      </c>
      <c r="E138" s="5" t="s">
        <v>6</v>
      </c>
      <c r="F138" s="4">
        <v>2</v>
      </c>
      <c r="X138">
        <f t="shared" si="16"/>
        <v>0</v>
      </c>
      <c r="Y138">
        <f t="shared" si="17"/>
        <v>0</v>
      </c>
      <c r="AA138">
        <v>75</v>
      </c>
      <c r="AB138">
        <v>9</v>
      </c>
      <c r="AD138">
        <v>50</v>
      </c>
      <c r="AE138">
        <v>7</v>
      </c>
      <c r="AG138">
        <v>74</v>
      </c>
      <c r="AH138">
        <v>10</v>
      </c>
      <c r="AJ138">
        <f t="shared" si="18"/>
        <v>199</v>
      </c>
      <c r="AK138">
        <f t="shared" si="19"/>
        <v>26</v>
      </c>
      <c r="AP138">
        <f>SUM(X138,AJ138,AM138)</f>
        <v>199</v>
      </c>
      <c r="AQ138">
        <f>SUM(Y138,AK138,AN138)</f>
        <v>26</v>
      </c>
    </row>
    <row r="139" spans="1:43" x14ac:dyDescent="0.55000000000000004">
      <c r="A139" s="5">
        <v>138</v>
      </c>
      <c r="B139" s="7" t="s">
        <v>279</v>
      </c>
      <c r="C139" s="7" t="s">
        <v>265</v>
      </c>
      <c r="D139" s="7" t="s">
        <v>282</v>
      </c>
      <c r="E139" s="5" t="s">
        <v>8</v>
      </c>
      <c r="F139" s="4">
        <v>2</v>
      </c>
      <c r="X139">
        <f t="shared" si="16"/>
        <v>0</v>
      </c>
      <c r="Y139">
        <f t="shared" si="17"/>
        <v>0</v>
      </c>
      <c r="AA139">
        <v>70</v>
      </c>
      <c r="AB139">
        <v>5</v>
      </c>
      <c r="AD139">
        <v>44</v>
      </c>
      <c r="AE139">
        <v>0</v>
      </c>
      <c r="AG139">
        <v>70</v>
      </c>
      <c r="AH139">
        <v>5</v>
      </c>
      <c r="AJ139">
        <f t="shared" si="18"/>
        <v>184</v>
      </c>
      <c r="AK139">
        <f t="shared" si="19"/>
        <v>10</v>
      </c>
      <c r="AP139">
        <f>SUM(X139,AJ139,AM139)</f>
        <v>184</v>
      </c>
      <c r="AQ139">
        <f>SUM(Y139,AK139,AN139)</f>
        <v>10</v>
      </c>
    </row>
    <row r="140" spans="1:43" x14ac:dyDescent="0.55000000000000004">
      <c r="A140" s="2">
        <v>139</v>
      </c>
      <c r="B140" s="7" t="s">
        <v>283</v>
      </c>
      <c r="C140" s="7" t="s">
        <v>284</v>
      </c>
      <c r="D140" s="7" t="s">
        <v>285</v>
      </c>
      <c r="E140" s="5" t="s">
        <v>6</v>
      </c>
      <c r="F140" s="4">
        <v>2</v>
      </c>
      <c r="X140">
        <f t="shared" si="16"/>
        <v>0</v>
      </c>
      <c r="Y140">
        <f t="shared" si="17"/>
        <v>0</v>
      </c>
      <c r="AA140">
        <v>75</v>
      </c>
      <c r="AB140">
        <v>11</v>
      </c>
      <c r="AD140">
        <v>50</v>
      </c>
      <c r="AE140">
        <v>6</v>
      </c>
      <c r="AG140">
        <v>75</v>
      </c>
      <c r="AH140">
        <v>11</v>
      </c>
      <c r="AJ140">
        <f t="shared" si="18"/>
        <v>200</v>
      </c>
      <c r="AK140">
        <f t="shared" si="19"/>
        <v>28</v>
      </c>
      <c r="AP140">
        <f>SUM(X140,AJ140,AM140)</f>
        <v>200</v>
      </c>
      <c r="AQ140">
        <f>SUM(Y140,AK140,AN140)</f>
        <v>28</v>
      </c>
    </row>
    <row r="141" spans="1:43" x14ac:dyDescent="0.55000000000000004">
      <c r="A141" s="5">
        <v>140</v>
      </c>
      <c r="B141" s="7" t="s">
        <v>286</v>
      </c>
      <c r="C141" s="7" t="s">
        <v>273</v>
      </c>
      <c r="D141" s="7" t="s">
        <v>70</v>
      </c>
      <c r="E141" s="5" t="s">
        <v>12</v>
      </c>
      <c r="F141" s="4">
        <v>2</v>
      </c>
      <c r="X141">
        <f t="shared" si="16"/>
        <v>0</v>
      </c>
      <c r="Y141">
        <f t="shared" si="17"/>
        <v>0</v>
      </c>
      <c r="AA141">
        <v>81</v>
      </c>
      <c r="AB141">
        <v>3</v>
      </c>
      <c r="AD141">
        <v>55</v>
      </c>
      <c r="AE141">
        <v>2</v>
      </c>
      <c r="AG141">
        <v>78</v>
      </c>
      <c r="AH141">
        <v>0</v>
      </c>
      <c r="AJ141">
        <f t="shared" si="18"/>
        <v>214</v>
      </c>
      <c r="AK141">
        <f t="shared" si="19"/>
        <v>5</v>
      </c>
      <c r="AP141">
        <f>SUM(X141,AJ141,AM141)</f>
        <v>214</v>
      </c>
      <c r="AQ141">
        <f>SUM(Y141,AK141,AN141)</f>
        <v>5</v>
      </c>
    </row>
  </sheetData>
  <sortState ref="A2:AQ151">
    <sortCondition ref="A2:A151"/>
  </sortState>
  <pageMargins left="0.23622047244094491" right="0.23622047244094491" top="0.74803149606299213" bottom="0.74803149606299213" header="0.31496062992125984" footer="0.31496062992125984"/>
  <pageSetup paperSize="9" orientation="portrait" horizontalDpi="4294967293" verticalDpi="4294967293" r:id="rId1"/>
  <headerFooter>
    <oddHeader>&amp;C&amp;"-,Bold"&amp;14 2016 Festival of Sydney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Entries &amp; Scores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Tony</dc:creator>
  <cp:lastModifiedBy>David Asper</cp:lastModifiedBy>
  <cp:lastPrinted>2016-02-04T20:20:38Z</cp:lastPrinted>
  <dcterms:created xsi:type="dcterms:W3CDTF">2015-01-23T23:18:00Z</dcterms:created>
  <dcterms:modified xsi:type="dcterms:W3CDTF">2016-02-04T20:30:44Z</dcterms:modified>
</cp:coreProperties>
</file>