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52" windowWidth="20112" windowHeight="7812"/>
  </bookViews>
  <sheets>
    <sheet name="Entries &amp; Scores" sheetId="1" r:id="rId1"/>
  </sheets>
  <definedNames>
    <definedName name="_xlnm._FilterDatabase" localSheetId="0" hidden="1">'Entries &amp; Scores'!$A$1:$AC$127</definedName>
  </definedNames>
  <calcPr calcId="125725"/>
</workbook>
</file>

<file path=xl/calcChain.xml><?xml version="1.0" encoding="utf-8"?>
<calcChain xmlns="http://schemas.openxmlformats.org/spreadsheetml/2006/main">
  <c r="X52" i="1"/>
  <c r="X2"/>
  <c r="Y2"/>
  <c r="X4"/>
  <c r="Y4"/>
  <c r="X8"/>
  <c r="Y8"/>
  <c r="X5"/>
  <c r="Y5"/>
  <c r="X6"/>
  <c r="Y6"/>
  <c r="X47"/>
  <c r="Y47"/>
  <c r="X11"/>
  <c r="Y11"/>
  <c r="X9"/>
  <c r="Y9"/>
  <c r="X34"/>
  <c r="Y34"/>
  <c r="X21"/>
  <c r="Y21"/>
  <c r="X7"/>
  <c r="Y7"/>
  <c r="X10"/>
  <c r="Y10"/>
  <c r="X19"/>
  <c r="Y19"/>
  <c r="X25"/>
  <c r="Y25"/>
  <c r="X12"/>
  <c r="Y12"/>
  <c r="X20"/>
  <c r="Y20"/>
  <c r="X14"/>
  <c r="Y14"/>
  <c r="X15"/>
  <c r="Y15"/>
  <c r="X17"/>
  <c r="Y17"/>
  <c r="X35"/>
  <c r="Y35"/>
  <c r="Y52"/>
  <c r="X16"/>
  <c r="Y16"/>
  <c r="X27"/>
  <c r="Y27"/>
  <c r="X32"/>
  <c r="Y32"/>
  <c r="X13"/>
  <c r="Y13"/>
  <c r="X18"/>
  <c r="Y18"/>
  <c r="X22"/>
  <c r="Y22"/>
  <c r="X24"/>
  <c r="Y24"/>
  <c r="X23"/>
  <c r="Y23"/>
  <c r="X31"/>
  <c r="Y31"/>
  <c r="X36"/>
  <c r="Y36"/>
  <c r="X30"/>
  <c r="Y30"/>
  <c r="X26"/>
  <c r="Y26"/>
  <c r="X39"/>
  <c r="Y39"/>
  <c r="X28"/>
  <c r="Y28"/>
  <c r="X37"/>
  <c r="Y37"/>
  <c r="X29"/>
  <c r="Y29"/>
  <c r="X33"/>
  <c r="Y33"/>
  <c r="X38"/>
  <c r="Y38"/>
  <c r="X42"/>
  <c r="Y42"/>
  <c r="X40"/>
  <c r="Y40"/>
  <c r="X41"/>
  <c r="Y41"/>
  <c r="X43"/>
  <c r="Y43"/>
  <c r="X45"/>
  <c r="Y45"/>
  <c r="X44"/>
  <c r="Y44"/>
  <c r="X57"/>
  <c r="Y57"/>
  <c r="X58"/>
  <c r="Y58"/>
  <c r="X59"/>
  <c r="Y59"/>
  <c r="X60"/>
  <c r="Y60"/>
  <c r="X62"/>
  <c r="Y62"/>
  <c r="X71"/>
  <c r="Y71"/>
  <c r="X61"/>
  <c r="Y61"/>
  <c r="X64"/>
  <c r="Y64"/>
  <c r="X105"/>
  <c r="Y105"/>
  <c r="X63"/>
  <c r="Y63"/>
  <c r="X51"/>
  <c r="Y51"/>
  <c r="X66"/>
  <c r="Y66"/>
  <c r="X67"/>
  <c r="Y67"/>
  <c r="X68"/>
  <c r="Y68"/>
  <c r="X69"/>
  <c r="Y69"/>
  <c r="X70"/>
  <c r="Y70"/>
  <c r="X76"/>
  <c r="Y76"/>
  <c r="X77"/>
  <c r="Y77"/>
  <c r="X78"/>
  <c r="Y78"/>
  <c r="X73"/>
  <c r="Y73"/>
  <c r="X80"/>
  <c r="Y80"/>
  <c r="X79"/>
  <c r="Y79"/>
  <c r="X83"/>
  <c r="Y83"/>
  <c r="X74"/>
  <c r="Y74"/>
  <c r="X48"/>
  <c r="Y48"/>
  <c r="X81"/>
  <c r="Y81"/>
  <c r="X85"/>
  <c r="Y85"/>
  <c r="X84"/>
  <c r="Y84"/>
  <c r="X86"/>
  <c r="Y86"/>
  <c r="X82"/>
  <c r="Y82"/>
  <c r="X88"/>
  <c r="Y88"/>
  <c r="X92"/>
  <c r="Y92"/>
  <c r="X90"/>
  <c r="Y90"/>
  <c r="X89"/>
  <c r="Y89"/>
  <c r="X46"/>
  <c r="Y46"/>
  <c r="X55"/>
  <c r="Y55"/>
  <c r="X87"/>
  <c r="Y87"/>
  <c r="X104"/>
  <c r="Y104"/>
  <c r="X91"/>
  <c r="Y91"/>
  <c r="X94"/>
  <c r="Y94"/>
  <c r="X54"/>
  <c r="Y54"/>
  <c r="X72"/>
  <c r="Y72"/>
  <c r="X97"/>
  <c r="Y97"/>
  <c r="X95"/>
  <c r="Y95"/>
  <c r="X100"/>
  <c r="Y100"/>
  <c r="X96"/>
  <c r="Y96"/>
  <c r="X106"/>
  <c r="Y106"/>
  <c r="X50"/>
  <c r="Y50"/>
  <c r="X99"/>
  <c r="Y99"/>
  <c r="X101"/>
  <c r="Y101"/>
  <c r="X98"/>
  <c r="Y98"/>
  <c r="X102"/>
  <c r="Y102"/>
  <c r="X103"/>
  <c r="Y103"/>
  <c r="X109"/>
  <c r="Y109"/>
  <c r="X108"/>
  <c r="Y108"/>
  <c r="X117"/>
  <c r="Y117"/>
  <c r="X53"/>
  <c r="Y53"/>
  <c r="X115"/>
  <c r="Y115"/>
  <c r="X116"/>
  <c r="Y116"/>
  <c r="X113"/>
  <c r="Y113"/>
  <c r="X110"/>
  <c r="Y110"/>
  <c r="X111"/>
  <c r="Y111"/>
  <c r="X112"/>
  <c r="Y112"/>
  <c r="X118"/>
  <c r="Y118"/>
  <c r="X49"/>
  <c r="Y49"/>
  <c r="X114"/>
  <c r="Y114"/>
  <c r="X119"/>
  <c r="Y119"/>
  <c r="X121"/>
  <c r="Y121"/>
  <c r="X122"/>
  <c r="Y122"/>
  <c r="X123"/>
  <c r="Y123"/>
  <c r="X125"/>
  <c r="Y125"/>
  <c r="X124"/>
  <c r="Y124"/>
  <c r="X127"/>
  <c r="Y127"/>
  <c r="X126"/>
  <c r="Y126"/>
  <c r="Y3"/>
  <c r="X3"/>
  <c r="Q92"/>
  <c r="AC92"/>
  <c r="Q37"/>
  <c r="AC37" s="1"/>
  <c r="Q86"/>
  <c r="AC86"/>
  <c r="Q6"/>
  <c r="AC6" s="1"/>
  <c r="Q124"/>
  <c r="AC124"/>
  <c r="Q29"/>
  <c r="AC29" s="1"/>
  <c r="Q8"/>
  <c r="AC8"/>
  <c r="Q11"/>
  <c r="AC11" s="1"/>
  <c r="Q78"/>
  <c r="AC78"/>
  <c r="Q77"/>
  <c r="AC77" s="1"/>
  <c r="Q43"/>
  <c r="AC43"/>
  <c r="Q30"/>
  <c r="AC30" s="1"/>
  <c r="Q113"/>
  <c r="AC113"/>
  <c r="Q114"/>
  <c r="AC114" s="1"/>
  <c r="Q125"/>
  <c r="AC125"/>
  <c r="Q88"/>
  <c r="AC88" s="1"/>
  <c r="Q111"/>
  <c r="AC111"/>
  <c r="Q33"/>
  <c r="AC33" s="1"/>
  <c r="Q14"/>
  <c r="AC14"/>
  <c r="Q121"/>
  <c r="AC121" s="1"/>
  <c r="Q52"/>
  <c r="AC52"/>
  <c r="Q91"/>
  <c r="AC91" s="1"/>
  <c r="Q100"/>
  <c r="AC100"/>
  <c r="Q109"/>
  <c r="AC109" s="1"/>
  <c r="Q76"/>
  <c r="AC76"/>
  <c r="Q41"/>
  <c r="AC41" s="1"/>
  <c r="Q28"/>
  <c r="AC28"/>
  <c r="Q59"/>
  <c r="AC59" s="1"/>
  <c r="Q17"/>
  <c r="AC17"/>
  <c r="Q126"/>
  <c r="AC126" s="1"/>
  <c r="Q44"/>
  <c r="AC44"/>
  <c r="Q26"/>
  <c r="AC26" s="1"/>
  <c r="Q62"/>
  <c r="AC62"/>
  <c r="Q79"/>
  <c r="AC79" s="1"/>
  <c r="Q69"/>
  <c r="AC69"/>
  <c r="Q87"/>
  <c r="AC87" s="1"/>
  <c r="Q81"/>
  <c r="AC81"/>
  <c r="Q57"/>
  <c r="AC57" s="1"/>
  <c r="Q60"/>
  <c r="AC60"/>
  <c r="Q4"/>
  <c r="AC4" s="1"/>
  <c r="Q35"/>
  <c r="AC35"/>
  <c r="Q103"/>
  <c r="AC103" s="1"/>
  <c r="Q85"/>
  <c r="AC85"/>
  <c r="Q22"/>
  <c r="AC22" s="1"/>
  <c r="Q42"/>
  <c r="AC42"/>
  <c r="Q36"/>
  <c r="AC36" s="1"/>
  <c r="Q45"/>
  <c r="AC45"/>
  <c r="Q123"/>
  <c r="AC123" s="1"/>
  <c r="Q95"/>
  <c r="AC95"/>
  <c r="Q97"/>
  <c r="AC97" s="1"/>
  <c r="Q71"/>
  <c r="AC71"/>
  <c r="Q40"/>
  <c r="AC40" s="1"/>
  <c r="Q94"/>
  <c r="AC94"/>
  <c r="Q105"/>
  <c r="AC105" s="1"/>
  <c r="Q39"/>
  <c r="AC39"/>
  <c r="Q51"/>
  <c r="AC51" s="1"/>
  <c r="Q112"/>
  <c r="AC112"/>
  <c r="Q108"/>
  <c r="AC108" s="1"/>
  <c r="Q102"/>
  <c r="AC102"/>
  <c r="Q98"/>
  <c r="AC98" s="1"/>
  <c r="Q89"/>
  <c r="AC89"/>
  <c r="Q96"/>
  <c r="AC96" s="1"/>
  <c r="Q101"/>
  <c r="AC101"/>
  <c r="Q12"/>
  <c r="AC12" s="1"/>
  <c r="Q73"/>
  <c r="AC73"/>
  <c r="Q21"/>
  <c r="AC21" s="1"/>
  <c r="Q66"/>
  <c r="AC66"/>
  <c r="Q63"/>
  <c r="AC63" s="1"/>
  <c r="Q74"/>
  <c r="AC74"/>
  <c r="Q48"/>
  <c r="AC48" s="1"/>
  <c r="Q25"/>
  <c r="AC25"/>
  <c r="Q58"/>
  <c r="AC58" s="1"/>
  <c r="Q19"/>
  <c r="AC19"/>
  <c r="Q16"/>
  <c r="AC16" s="1"/>
  <c r="Q3"/>
  <c r="AC3"/>
  <c r="Q80"/>
  <c r="AC80" s="1"/>
  <c r="Q70"/>
  <c r="AC70"/>
  <c r="Q90"/>
  <c r="AC90" s="1"/>
  <c r="Q84"/>
  <c r="AC84"/>
  <c r="Q46"/>
  <c r="AC46" s="1"/>
  <c r="Q55"/>
  <c r="AC55"/>
  <c r="Q24"/>
  <c r="AC24" s="1"/>
  <c r="Q104"/>
  <c r="AC104"/>
  <c r="Q32"/>
  <c r="AC32" s="1"/>
  <c r="Q27"/>
  <c r="AC27"/>
  <c r="Q54"/>
  <c r="AC54" s="1"/>
  <c r="Q72"/>
  <c r="AC72"/>
  <c r="Q99"/>
  <c r="AC99" s="1"/>
  <c r="Q34"/>
  <c r="AC34"/>
  <c r="Q31"/>
  <c r="AC31" s="1"/>
  <c r="Q110"/>
  <c r="AC110"/>
  <c r="Q82"/>
  <c r="AC82" s="1"/>
  <c r="Q50"/>
  <c r="AC50"/>
  <c r="Q5"/>
  <c r="AC5" s="1"/>
  <c r="Q38"/>
  <c r="AC38"/>
  <c r="Q2"/>
  <c r="AC2" s="1"/>
  <c r="Q23"/>
  <c r="AC23"/>
  <c r="Q9"/>
  <c r="AC9" s="1"/>
  <c r="Q20"/>
  <c r="AC20"/>
  <c r="Q122"/>
  <c r="AC122" s="1"/>
  <c r="Q117"/>
  <c r="AC117"/>
  <c r="Q53"/>
  <c r="AC53" s="1"/>
  <c r="Q83"/>
  <c r="AC83"/>
  <c r="Q18"/>
  <c r="AC18" s="1"/>
  <c r="Q13"/>
  <c r="AC13"/>
  <c r="Q10"/>
  <c r="AC10" s="1"/>
  <c r="Q67"/>
  <c r="AC67"/>
  <c r="Q15"/>
  <c r="AC15" s="1"/>
  <c r="Q7"/>
  <c r="AC7"/>
  <c r="Q49"/>
  <c r="AC49" s="1"/>
  <c r="Q68"/>
  <c r="AC68"/>
  <c r="Q47"/>
  <c r="AC47" s="1"/>
  <c r="Q127"/>
  <c r="AC127"/>
  <c r="Q106"/>
  <c r="AC106" s="1"/>
  <c r="Q64"/>
  <c r="AC64"/>
  <c r="Q115"/>
  <c r="AC115" s="1"/>
  <c r="Q119"/>
  <c r="AC119"/>
  <c r="Q118"/>
  <c r="AC118" s="1"/>
  <c r="Q116"/>
  <c r="AC116"/>
  <c r="P92"/>
  <c r="AB92" s="1"/>
  <c r="P37"/>
  <c r="AB37"/>
  <c r="P86"/>
  <c r="AB86" s="1"/>
  <c r="P6"/>
  <c r="AB6"/>
  <c r="P124"/>
  <c r="AB124" s="1"/>
  <c r="P29"/>
  <c r="AB29"/>
  <c r="P8"/>
  <c r="AB8" s="1"/>
  <c r="P11"/>
  <c r="AB11"/>
  <c r="P78"/>
  <c r="AB78" s="1"/>
  <c r="P77"/>
  <c r="AB77"/>
  <c r="P43"/>
  <c r="AB43" s="1"/>
  <c r="P30"/>
  <c r="AB30"/>
  <c r="P113"/>
  <c r="AB113" s="1"/>
  <c r="P114"/>
  <c r="AB114"/>
  <c r="P125"/>
  <c r="AB125" s="1"/>
  <c r="P88"/>
  <c r="AB88"/>
  <c r="P111"/>
  <c r="AB111" s="1"/>
  <c r="P33"/>
  <c r="AB33"/>
  <c r="P14"/>
  <c r="AB14" s="1"/>
  <c r="P121"/>
  <c r="AB121"/>
  <c r="P52"/>
  <c r="AB52" s="1"/>
  <c r="P91"/>
  <c r="AB91"/>
  <c r="P100"/>
  <c r="AB100" s="1"/>
  <c r="P109"/>
  <c r="AB109"/>
  <c r="P76"/>
  <c r="AB76" s="1"/>
  <c r="P41"/>
  <c r="AB41"/>
  <c r="P28"/>
  <c r="AB28" s="1"/>
  <c r="P59"/>
  <c r="AB59"/>
  <c r="P17"/>
  <c r="AB17" s="1"/>
  <c r="P126"/>
  <c r="AB126"/>
  <c r="P44"/>
  <c r="AB44" s="1"/>
  <c r="P26"/>
  <c r="AB26"/>
  <c r="P62"/>
  <c r="AB62" s="1"/>
  <c r="P79"/>
  <c r="AB79"/>
  <c r="P69"/>
  <c r="AB69" s="1"/>
  <c r="P87"/>
  <c r="AB87"/>
  <c r="P81"/>
  <c r="AB81" s="1"/>
  <c r="P57"/>
  <c r="AB57"/>
  <c r="P60"/>
  <c r="AB60" s="1"/>
  <c r="P4"/>
  <c r="AB4"/>
  <c r="P35"/>
  <c r="AB35" s="1"/>
  <c r="P103"/>
  <c r="AB103"/>
  <c r="P85"/>
  <c r="AB85" s="1"/>
  <c r="P22"/>
  <c r="AB22"/>
  <c r="P42"/>
  <c r="AB42" s="1"/>
  <c r="P36"/>
  <c r="AB36"/>
  <c r="P45"/>
  <c r="AB45" s="1"/>
  <c r="P123"/>
  <c r="AB123"/>
  <c r="P95"/>
  <c r="AB95" s="1"/>
  <c r="P97"/>
  <c r="AB97"/>
  <c r="P71"/>
  <c r="AB71" s="1"/>
  <c r="P40"/>
  <c r="AB40"/>
  <c r="P94"/>
  <c r="AB94" s="1"/>
  <c r="P105"/>
  <c r="AB105"/>
  <c r="P39"/>
  <c r="AB39" s="1"/>
  <c r="P51"/>
  <c r="AB51"/>
  <c r="P112"/>
  <c r="AB112" s="1"/>
  <c r="P108"/>
  <c r="AB108"/>
  <c r="P102"/>
  <c r="AB102" s="1"/>
  <c r="P98"/>
  <c r="AB98"/>
  <c r="P89"/>
  <c r="AB89" s="1"/>
  <c r="P96"/>
  <c r="AB96"/>
  <c r="P101"/>
  <c r="AB101" s="1"/>
  <c r="P12"/>
  <c r="AB12"/>
  <c r="P73"/>
  <c r="AB73" s="1"/>
  <c r="P21"/>
  <c r="AB21"/>
  <c r="P66"/>
  <c r="AB66" s="1"/>
  <c r="P63"/>
  <c r="AB63"/>
  <c r="P74"/>
  <c r="AB74" s="1"/>
  <c r="P48"/>
  <c r="AB48"/>
  <c r="P25"/>
  <c r="AB25" s="1"/>
  <c r="P58"/>
  <c r="AB58"/>
  <c r="P19"/>
  <c r="AB19" s="1"/>
  <c r="P16"/>
  <c r="AB16"/>
  <c r="P3"/>
  <c r="AB3" s="1"/>
  <c r="P80"/>
  <c r="AB80"/>
  <c r="P70"/>
  <c r="AB70" s="1"/>
  <c r="P90"/>
  <c r="AB90"/>
  <c r="P84"/>
  <c r="AB84" s="1"/>
  <c r="P46"/>
  <c r="AB46"/>
  <c r="P55"/>
  <c r="AB55" s="1"/>
  <c r="P24"/>
  <c r="AB24"/>
  <c r="P104"/>
  <c r="AB104" s="1"/>
  <c r="P32"/>
  <c r="AB32"/>
  <c r="P27"/>
  <c r="AB27" s="1"/>
  <c r="P54"/>
  <c r="AB54"/>
  <c r="P72"/>
  <c r="AB72" s="1"/>
  <c r="P99"/>
  <c r="AB99"/>
  <c r="P34"/>
  <c r="AB34" s="1"/>
  <c r="P31"/>
  <c r="AB31"/>
  <c r="P110"/>
  <c r="AB110" s="1"/>
  <c r="P82"/>
  <c r="AB82"/>
  <c r="P50"/>
  <c r="AB50" s="1"/>
  <c r="P5"/>
  <c r="AB5"/>
  <c r="P38"/>
  <c r="AB38" s="1"/>
  <c r="P2"/>
  <c r="AB2"/>
  <c r="P23"/>
  <c r="AB23" s="1"/>
  <c r="P9"/>
  <c r="AB9"/>
  <c r="P20"/>
  <c r="AB20" s="1"/>
  <c r="P122"/>
  <c r="AB122"/>
  <c r="P117"/>
  <c r="AB117" s="1"/>
  <c r="P53"/>
  <c r="AB53"/>
  <c r="P83"/>
  <c r="AB83" s="1"/>
  <c r="P18"/>
  <c r="AB18"/>
  <c r="P13"/>
  <c r="AB13" s="1"/>
  <c r="P10"/>
  <c r="AB10"/>
  <c r="P67"/>
  <c r="AB67" s="1"/>
  <c r="P15"/>
  <c r="AB15"/>
  <c r="P7"/>
  <c r="AB7" s="1"/>
  <c r="P49"/>
  <c r="AB49"/>
  <c r="P68"/>
  <c r="AB68" s="1"/>
  <c r="P47"/>
  <c r="AB47"/>
  <c r="P127"/>
  <c r="AB127" s="1"/>
  <c r="P106"/>
  <c r="AB106"/>
  <c r="P64"/>
  <c r="AB64" s="1"/>
  <c r="P115"/>
  <c r="AB115"/>
  <c r="P119"/>
  <c r="AB119" s="1"/>
  <c r="P118"/>
  <c r="AB118"/>
  <c r="P116"/>
  <c r="AB116" s="1"/>
  <c r="Q61"/>
  <c r="AC61"/>
  <c r="P61"/>
  <c r="AB61" s="1"/>
</calcChain>
</file>

<file path=xl/sharedStrings.xml><?xml version="1.0" encoding="utf-8"?>
<sst xmlns="http://schemas.openxmlformats.org/spreadsheetml/2006/main" count="516" uniqueCount="233">
  <si>
    <t>Entry</t>
  </si>
  <si>
    <t>Surname</t>
  </si>
  <si>
    <t>Christian</t>
  </si>
  <si>
    <t>Club</t>
  </si>
  <si>
    <t>Grade</t>
  </si>
  <si>
    <t>Day</t>
  </si>
  <si>
    <t>McIntosh</t>
  </si>
  <si>
    <t>David</t>
  </si>
  <si>
    <t>Canberra</t>
  </si>
  <si>
    <t>A</t>
  </si>
  <si>
    <t>U25</t>
  </si>
  <si>
    <t>Jensen</t>
  </si>
  <si>
    <t>Laurie</t>
  </si>
  <si>
    <t>Yorkshire</t>
  </si>
  <si>
    <t>B</t>
  </si>
  <si>
    <t>Kril</t>
  </si>
  <si>
    <t>John</t>
  </si>
  <si>
    <t>MNB</t>
  </si>
  <si>
    <t>FA</t>
  </si>
  <si>
    <t>Schwebel</t>
  </si>
  <si>
    <t>Chris</t>
  </si>
  <si>
    <t>Holsworthy</t>
  </si>
  <si>
    <t>Rigby</t>
  </si>
  <si>
    <t>Gosford</t>
  </si>
  <si>
    <t>Y</t>
  </si>
  <si>
    <t>Avery</t>
  </si>
  <si>
    <t>Robert</t>
  </si>
  <si>
    <t>Cessnock</t>
  </si>
  <si>
    <t>Barringhaus</t>
  </si>
  <si>
    <t>Peter</t>
  </si>
  <si>
    <t>Nowra</t>
  </si>
  <si>
    <t>FTR</t>
  </si>
  <si>
    <t>Bailey</t>
  </si>
  <si>
    <t>Mitchell</t>
  </si>
  <si>
    <t>Jim</t>
  </si>
  <si>
    <t>Williams</t>
  </si>
  <si>
    <t>Steve</t>
  </si>
  <si>
    <t>Bathurst</t>
  </si>
  <si>
    <t>Faulkner</t>
  </si>
  <si>
    <t>Gary</t>
  </si>
  <si>
    <t>Roseville</t>
  </si>
  <si>
    <t>Bright</t>
  </si>
  <si>
    <t>Graeme</t>
  </si>
  <si>
    <t>Le Maitre</t>
  </si>
  <si>
    <t>FO</t>
  </si>
  <si>
    <t>Henry</t>
  </si>
  <si>
    <t>Michael</t>
  </si>
  <si>
    <t>Rail &amp; Tram</t>
  </si>
  <si>
    <t>May</t>
  </si>
  <si>
    <t>Cedric</t>
  </si>
  <si>
    <t>Sharp</t>
  </si>
  <si>
    <t>Malcom</t>
  </si>
  <si>
    <t>Lyndhurst</t>
  </si>
  <si>
    <t>Peters</t>
  </si>
  <si>
    <t>Jacobs</t>
  </si>
  <si>
    <t>Cock</t>
  </si>
  <si>
    <t>Nick</t>
  </si>
  <si>
    <t>Lithgow</t>
  </si>
  <si>
    <t>Pedersen</t>
  </si>
  <si>
    <t>Anthony</t>
  </si>
  <si>
    <t>Oliver</t>
  </si>
  <si>
    <t>Nigel</t>
  </si>
  <si>
    <t>Concord</t>
  </si>
  <si>
    <t>Drew</t>
  </si>
  <si>
    <t>Grafton</t>
  </si>
  <si>
    <t>Ware</t>
  </si>
  <si>
    <t>Ronnie</t>
  </si>
  <si>
    <t>FB</t>
  </si>
  <si>
    <t>Dobson</t>
  </si>
  <si>
    <t>North Sydney</t>
  </si>
  <si>
    <t>Willis</t>
  </si>
  <si>
    <t>Geoff</t>
  </si>
  <si>
    <t>Chad</t>
  </si>
  <si>
    <t>Mike</t>
  </si>
  <si>
    <t>Pt Macquarie</t>
  </si>
  <si>
    <t>McKenzie</t>
  </si>
  <si>
    <t>Mal</t>
  </si>
  <si>
    <t>Hodder</t>
  </si>
  <si>
    <t>Collings</t>
  </si>
  <si>
    <t>Stuart</t>
  </si>
  <si>
    <t>Shrestha</t>
  </si>
  <si>
    <t>Bhaskar</t>
  </si>
  <si>
    <t>Bankstown Chatswood</t>
  </si>
  <si>
    <t>Doyle</t>
  </si>
  <si>
    <t>Damien</t>
  </si>
  <si>
    <t>Cooma</t>
  </si>
  <si>
    <t>Barry</t>
  </si>
  <si>
    <t>Bill</t>
  </si>
  <si>
    <t>Trewhella</t>
  </si>
  <si>
    <t>Mark</t>
  </si>
  <si>
    <t>Duncan</t>
  </si>
  <si>
    <t>West Wallsend</t>
  </si>
  <si>
    <t>Bunting</t>
  </si>
  <si>
    <t>Wayne</t>
  </si>
  <si>
    <t>C</t>
  </si>
  <si>
    <t>Eppleston</t>
  </si>
  <si>
    <t>Ken</t>
  </si>
  <si>
    <t>Jeff</t>
  </si>
  <si>
    <t>Trodden</t>
  </si>
  <si>
    <t>Davies</t>
  </si>
  <si>
    <t>Alex</t>
  </si>
  <si>
    <t>Livingstone</t>
  </si>
  <si>
    <t>Garry</t>
  </si>
  <si>
    <t>Orange</t>
  </si>
  <si>
    <t>Young</t>
  </si>
  <si>
    <t>Southern Highlands</t>
  </si>
  <si>
    <t>Carberry</t>
  </si>
  <si>
    <t>Paul</t>
  </si>
  <si>
    <t>Coonabarrabran</t>
  </si>
  <si>
    <t>Wingrove</t>
  </si>
  <si>
    <t>Shaun</t>
  </si>
  <si>
    <t>Phillips</t>
  </si>
  <si>
    <t>Bob</t>
  </si>
  <si>
    <t>Monaghan</t>
  </si>
  <si>
    <t>Scott</t>
  </si>
  <si>
    <t>Narromine-Dubbo</t>
  </si>
  <si>
    <t>Simpson</t>
  </si>
  <si>
    <t>Clive</t>
  </si>
  <si>
    <t>Strutt</t>
  </si>
  <si>
    <t>Iain</t>
  </si>
  <si>
    <t>Hart</t>
  </si>
  <si>
    <t>Armidale</t>
  </si>
  <si>
    <t>Debattista</t>
  </si>
  <si>
    <t>Joseph</t>
  </si>
  <si>
    <t>Gregorio</t>
  </si>
  <si>
    <t>Fernando</t>
  </si>
  <si>
    <t>Cooke</t>
  </si>
  <si>
    <t>Explorers</t>
  </si>
  <si>
    <t>Alison</t>
  </si>
  <si>
    <t>Mavroforas</t>
  </si>
  <si>
    <t>Tony</t>
  </si>
  <si>
    <t>Jonathon</t>
  </si>
  <si>
    <t>Bradley</t>
  </si>
  <si>
    <t>Darren</t>
  </si>
  <si>
    <t>Griffith</t>
  </si>
  <si>
    <t>Pedrana</t>
  </si>
  <si>
    <t>Matt</t>
  </si>
  <si>
    <t>Golden</t>
  </si>
  <si>
    <t>Tim</t>
  </si>
  <si>
    <t>Baxter</t>
  </si>
  <si>
    <t>Donohoe</t>
  </si>
  <si>
    <t>Millen</t>
  </si>
  <si>
    <t>Tipping</t>
  </si>
  <si>
    <t>Endeavour</t>
  </si>
  <si>
    <t>Maguire</t>
  </si>
  <si>
    <t>Chadwick</t>
  </si>
  <si>
    <t>Shane</t>
  </si>
  <si>
    <t>Sonnenberg</t>
  </si>
  <si>
    <t>Aubrey</t>
  </si>
  <si>
    <t>Dalwood</t>
  </si>
  <si>
    <t>BHP</t>
  </si>
  <si>
    <t>Hammond</t>
  </si>
  <si>
    <t>Buchanan</t>
  </si>
  <si>
    <t>McCauley</t>
  </si>
  <si>
    <t>Brett</t>
  </si>
  <si>
    <t>Fashions Mount</t>
  </si>
  <si>
    <t>Thurtell</t>
  </si>
  <si>
    <t>Rowlands</t>
  </si>
  <si>
    <t>Bruce</t>
  </si>
  <si>
    <t>Cooper</t>
  </si>
  <si>
    <t>Emms</t>
  </si>
  <si>
    <t>Greg</t>
  </si>
  <si>
    <t>Johnstone</t>
  </si>
  <si>
    <t>Marrickville</t>
  </si>
  <si>
    <t>Brooker</t>
  </si>
  <si>
    <t>Horder</t>
  </si>
  <si>
    <t>Sydney</t>
  </si>
  <si>
    <t>Kent</t>
  </si>
  <si>
    <t>Kathryn</t>
  </si>
  <si>
    <t>Laing</t>
  </si>
  <si>
    <t>Bernie</t>
  </si>
  <si>
    <t>Sweegers</t>
  </si>
  <si>
    <t>Ashton</t>
  </si>
  <si>
    <t>Rick</t>
  </si>
  <si>
    <t>Pt Jackson</t>
  </si>
  <si>
    <t>Shepherd</t>
  </si>
  <si>
    <t>Le Gallais</t>
  </si>
  <si>
    <t>Andrew</t>
  </si>
  <si>
    <t>Patrick</t>
  </si>
  <si>
    <t>Eva</t>
  </si>
  <si>
    <t>Doxford</t>
  </si>
  <si>
    <t>Tom</t>
  </si>
  <si>
    <t>Alan</t>
  </si>
  <si>
    <t>Singleton</t>
  </si>
  <si>
    <t>Bonanni</t>
  </si>
  <si>
    <t>Adrian</t>
  </si>
  <si>
    <t>Hornsby RSL</t>
  </si>
  <si>
    <t>Pozzebon</t>
  </si>
  <si>
    <t>White</t>
  </si>
  <si>
    <t>Katoomba</t>
  </si>
  <si>
    <t>Barbara</t>
  </si>
  <si>
    <t>Roberts</t>
  </si>
  <si>
    <t>McGuigan</t>
  </si>
  <si>
    <t>Bell</t>
  </si>
  <si>
    <t>Angus</t>
  </si>
  <si>
    <t>Seaman</t>
  </si>
  <si>
    <t>Helm</t>
  </si>
  <si>
    <t>McMinn</t>
  </si>
  <si>
    <t>Jeffery</t>
  </si>
  <si>
    <t>Daniel</t>
  </si>
  <si>
    <t>Thompson</t>
  </si>
  <si>
    <t>Don</t>
  </si>
  <si>
    <t>Natives</t>
  </si>
  <si>
    <t>Hook</t>
  </si>
  <si>
    <t>Owen</t>
  </si>
  <si>
    <t>Sims</t>
  </si>
  <si>
    <t>Nicholas</t>
  </si>
  <si>
    <t>Negus</t>
  </si>
  <si>
    <t>Donna</t>
  </si>
  <si>
    <t>Stephen</t>
  </si>
  <si>
    <t>Maureen</t>
  </si>
  <si>
    <t>Bourke</t>
  </si>
  <si>
    <t>500m</t>
  </si>
  <si>
    <t>V</t>
  </si>
  <si>
    <t>600m</t>
  </si>
  <si>
    <t>Day 1</t>
  </si>
  <si>
    <t>Agg</t>
  </si>
  <si>
    <t>Russell</t>
  </si>
  <si>
    <t>Vivian-Jones</t>
  </si>
  <si>
    <t>700m</t>
  </si>
  <si>
    <t>800m</t>
  </si>
  <si>
    <t>Final</t>
  </si>
  <si>
    <t>Grand</t>
  </si>
  <si>
    <t>Day 2</t>
  </si>
  <si>
    <t>Phill</t>
  </si>
  <si>
    <t>Austen</t>
  </si>
  <si>
    <t>Cliff</t>
  </si>
  <si>
    <t>Siebel</t>
  </si>
  <si>
    <t>Hind</t>
  </si>
  <si>
    <t>Paroz</t>
  </si>
  <si>
    <t>Silvestro</t>
  </si>
  <si>
    <t>Beavis</t>
  </si>
  <si>
    <t>Goldberg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</si>
</sst>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5" fillId="0" borderId="0" xfId="0" applyFont="1"/>
    <xf numFmtId="0" fontId="0" fillId="4" borderId="0" xfId="0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7"/>
  <sheetViews>
    <sheetView tabSelected="1" zoomScaleNormal="100" workbookViewId="0">
      <pane ySplit="1" topLeftCell="A2" activePane="bottomLeft" state="frozen"/>
      <selection pane="bottomLeft" activeCell="D53" sqref="D53"/>
    </sheetView>
  </sheetViews>
  <sheetFormatPr defaultRowHeight="14.4"/>
  <cols>
    <col min="1" max="1" width="6.33203125" style="5" bestFit="1" customWidth="1"/>
    <col min="2" max="2" width="15.6640625" customWidth="1"/>
    <col min="3" max="3" width="15.44140625" customWidth="1"/>
    <col min="4" max="4" width="21.33203125" customWidth="1"/>
    <col min="5" max="5" width="7.33203125" style="5" customWidth="1"/>
    <col min="6" max="6" width="6.6640625" style="4" customWidth="1"/>
    <col min="7" max="7" width="7" style="4" customWidth="1"/>
    <col min="8" max="8" width="6.6640625" style="4" customWidth="1"/>
    <col min="9" max="9" width="4.6640625" style="4" customWidth="1"/>
    <col min="10" max="10" width="6.5546875" style="4" customWidth="1"/>
    <col min="11" max="11" width="3.6640625" style="4" customWidth="1"/>
    <col min="12" max="12" width="6.6640625" customWidth="1"/>
    <col min="13" max="13" width="3.44140625" customWidth="1"/>
    <col min="14" max="14" width="6.88671875" customWidth="1"/>
    <col min="15" max="15" width="3.5546875" customWidth="1"/>
    <col min="16" max="16" width="7.109375" customWidth="1"/>
    <col min="17" max="17" width="6.33203125" customWidth="1"/>
    <col min="18" max="18" width="6.44140625" customWidth="1"/>
    <col min="19" max="19" width="3.109375" customWidth="1"/>
    <col min="20" max="20" width="6.88671875" customWidth="1"/>
    <col min="21" max="21" width="3.33203125" customWidth="1"/>
    <col min="22" max="22" width="6.109375" customWidth="1"/>
    <col min="23" max="23" width="3.109375" customWidth="1"/>
    <col min="24" max="24" width="6.33203125" customWidth="1"/>
    <col min="25" max="25" width="4.6640625" customWidth="1"/>
    <col min="26" max="26" width="6" customWidth="1"/>
    <col min="27" max="27" width="2.33203125" customWidth="1"/>
    <col min="28" max="28" width="7.5546875" customWidth="1"/>
    <col min="29" max="29" width="4.88671875" customWidth="1"/>
  </cols>
  <sheetData>
    <row r="1" spans="1:30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10</v>
      </c>
      <c r="H1" s="1" t="s">
        <v>212</v>
      </c>
      <c r="I1" s="1" t="s">
        <v>213</v>
      </c>
      <c r="J1" s="1" t="s">
        <v>212</v>
      </c>
      <c r="K1" s="1" t="s">
        <v>213</v>
      </c>
      <c r="L1" s="1" t="s">
        <v>214</v>
      </c>
      <c r="M1" s="1" t="s">
        <v>213</v>
      </c>
      <c r="N1" s="1" t="s">
        <v>214</v>
      </c>
      <c r="O1" s="1" t="s">
        <v>213</v>
      </c>
      <c r="P1" s="1" t="s">
        <v>215</v>
      </c>
      <c r="Q1" s="1" t="s">
        <v>216</v>
      </c>
      <c r="R1" s="1" t="s">
        <v>219</v>
      </c>
      <c r="S1" s="1" t="s">
        <v>213</v>
      </c>
      <c r="T1" s="1" t="s">
        <v>220</v>
      </c>
      <c r="U1" s="1" t="s">
        <v>213</v>
      </c>
      <c r="V1" s="1" t="s">
        <v>220</v>
      </c>
      <c r="W1" s="1" t="s">
        <v>213</v>
      </c>
      <c r="X1" s="1" t="s">
        <v>223</v>
      </c>
      <c r="Y1" s="1" t="s">
        <v>216</v>
      </c>
      <c r="Z1" s="1" t="s">
        <v>221</v>
      </c>
      <c r="AA1" s="1" t="s">
        <v>213</v>
      </c>
      <c r="AB1" s="1" t="s">
        <v>222</v>
      </c>
      <c r="AC1" s="1" t="s">
        <v>216</v>
      </c>
      <c r="AD1" s="10"/>
    </row>
    <row r="2" spans="1:30">
      <c r="A2" s="2">
        <v>97</v>
      </c>
      <c r="B2" s="14" t="s">
        <v>19</v>
      </c>
      <c r="C2" s="14" t="s">
        <v>190</v>
      </c>
      <c r="D2" t="s">
        <v>21</v>
      </c>
      <c r="E2" s="5" t="s">
        <v>9</v>
      </c>
      <c r="H2" s="4">
        <v>50</v>
      </c>
      <c r="I2" s="4">
        <v>6</v>
      </c>
      <c r="J2" s="4">
        <v>50</v>
      </c>
      <c r="K2" s="4">
        <v>8</v>
      </c>
      <c r="L2" s="4">
        <v>50</v>
      </c>
      <c r="M2" s="4">
        <v>7</v>
      </c>
      <c r="N2" s="4">
        <v>50</v>
      </c>
      <c r="O2" s="4">
        <v>9</v>
      </c>
      <c r="P2">
        <f t="shared" ref="P2:P33" si="0">SUM(H2,J2,L2,N2)</f>
        <v>200</v>
      </c>
      <c r="Q2">
        <f t="shared" ref="Q2:Q33" si="1">SUM(I2,K2,M2,O2)</f>
        <v>30</v>
      </c>
      <c r="R2">
        <v>75</v>
      </c>
      <c r="S2">
        <v>10</v>
      </c>
      <c r="T2">
        <v>50</v>
      </c>
      <c r="U2">
        <v>5</v>
      </c>
      <c r="V2">
        <v>75</v>
      </c>
      <c r="W2">
        <v>10</v>
      </c>
      <c r="X2">
        <f t="shared" ref="X2:X33" si="2">SUM(R2,T2,V2)</f>
        <v>200</v>
      </c>
      <c r="Y2">
        <f t="shared" ref="Y2:Y33" si="3">SUM(S2,U2,W2)</f>
        <v>25</v>
      </c>
      <c r="Z2">
        <v>50</v>
      </c>
      <c r="AA2">
        <v>5</v>
      </c>
      <c r="AB2">
        <f t="shared" ref="AB2:AB33" si="4">SUM(P2,X2,Z2)</f>
        <v>450</v>
      </c>
      <c r="AC2">
        <f t="shared" ref="AC2:AC33" si="5">SUM(Q2,Y2,AA2)</f>
        <v>60</v>
      </c>
    </row>
    <row r="3" spans="1:30">
      <c r="A3" s="2">
        <v>76</v>
      </c>
      <c r="B3" t="s">
        <v>156</v>
      </c>
      <c r="C3" t="s">
        <v>89</v>
      </c>
      <c r="D3" t="s">
        <v>52</v>
      </c>
      <c r="E3" s="5" t="s">
        <v>9</v>
      </c>
      <c r="H3" s="4">
        <v>50</v>
      </c>
      <c r="I3" s="4">
        <v>8</v>
      </c>
      <c r="J3" s="4">
        <v>50</v>
      </c>
      <c r="K3" s="4">
        <v>9</v>
      </c>
      <c r="L3" s="4">
        <v>50</v>
      </c>
      <c r="M3" s="4">
        <v>7</v>
      </c>
      <c r="N3" s="4">
        <v>49</v>
      </c>
      <c r="O3" s="4">
        <v>6</v>
      </c>
      <c r="P3">
        <f t="shared" si="0"/>
        <v>199</v>
      </c>
      <c r="Q3">
        <f t="shared" si="1"/>
        <v>30</v>
      </c>
      <c r="R3">
        <v>75</v>
      </c>
      <c r="S3">
        <v>13</v>
      </c>
      <c r="T3">
        <v>50</v>
      </c>
      <c r="U3">
        <v>5</v>
      </c>
      <c r="V3">
        <v>75</v>
      </c>
      <c r="W3">
        <v>7</v>
      </c>
      <c r="X3">
        <f t="shared" si="2"/>
        <v>200</v>
      </c>
      <c r="Y3">
        <f t="shared" si="3"/>
        <v>25</v>
      </c>
      <c r="Z3">
        <v>50</v>
      </c>
      <c r="AA3">
        <v>6</v>
      </c>
      <c r="AB3">
        <f t="shared" si="4"/>
        <v>449</v>
      </c>
      <c r="AC3">
        <f t="shared" si="5"/>
        <v>61</v>
      </c>
    </row>
    <row r="4" spans="1:30">
      <c r="A4" s="5">
        <v>41</v>
      </c>
      <c r="B4" t="s">
        <v>99</v>
      </c>
      <c r="C4" t="s">
        <v>90</v>
      </c>
      <c r="D4" t="s">
        <v>91</v>
      </c>
      <c r="E4" s="5" t="s">
        <v>9</v>
      </c>
      <c r="H4" s="4">
        <v>50</v>
      </c>
      <c r="I4" s="4">
        <v>6</v>
      </c>
      <c r="J4" s="4">
        <v>50</v>
      </c>
      <c r="K4" s="4">
        <v>6</v>
      </c>
      <c r="L4" s="4">
        <v>50</v>
      </c>
      <c r="M4" s="4">
        <v>8</v>
      </c>
      <c r="N4" s="4">
        <v>50</v>
      </c>
      <c r="O4" s="4">
        <v>8</v>
      </c>
      <c r="P4">
        <f t="shared" si="0"/>
        <v>200</v>
      </c>
      <c r="Q4">
        <f t="shared" si="1"/>
        <v>28</v>
      </c>
      <c r="R4">
        <v>75</v>
      </c>
      <c r="S4">
        <v>11</v>
      </c>
      <c r="T4">
        <v>50</v>
      </c>
      <c r="U4">
        <v>8</v>
      </c>
      <c r="V4">
        <v>75</v>
      </c>
      <c r="W4">
        <v>7</v>
      </c>
      <c r="X4">
        <f t="shared" si="2"/>
        <v>200</v>
      </c>
      <c r="Y4">
        <f t="shared" si="3"/>
        <v>26</v>
      </c>
      <c r="Z4">
        <v>49</v>
      </c>
      <c r="AA4">
        <v>6</v>
      </c>
      <c r="AB4">
        <f t="shared" si="4"/>
        <v>449</v>
      </c>
      <c r="AC4">
        <f t="shared" si="5"/>
        <v>60</v>
      </c>
    </row>
    <row r="5" spans="1:30">
      <c r="A5" s="5">
        <v>95</v>
      </c>
      <c r="B5" s="15" t="s">
        <v>187</v>
      </c>
      <c r="C5" s="15" t="s">
        <v>136</v>
      </c>
      <c r="D5" s="15" t="s">
        <v>91</v>
      </c>
      <c r="E5" s="5" t="s">
        <v>9</v>
      </c>
      <c r="G5" s="4" t="s">
        <v>24</v>
      </c>
      <c r="H5" s="4">
        <v>50</v>
      </c>
      <c r="I5" s="4">
        <v>5</v>
      </c>
      <c r="J5" s="4">
        <v>50</v>
      </c>
      <c r="K5" s="4">
        <v>6</v>
      </c>
      <c r="L5" s="4">
        <v>49</v>
      </c>
      <c r="M5" s="4">
        <v>7</v>
      </c>
      <c r="N5" s="4">
        <v>50</v>
      </c>
      <c r="O5" s="4">
        <v>6</v>
      </c>
      <c r="P5">
        <f t="shared" si="0"/>
        <v>199</v>
      </c>
      <c r="Q5">
        <f t="shared" si="1"/>
        <v>24</v>
      </c>
      <c r="R5">
        <v>75</v>
      </c>
      <c r="S5">
        <v>8</v>
      </c>
      <c r="T5">
        <v>50</v>
      </c>
      <c r="U5">
        <v>3</v>
      </c>
      <c r="V5">
        <v>75</v>
      </c>
      <c r="W5">
        <v>9</v>
      </c>
      <c r="X5">
        <f t="shared" si="2"/>
        <v>200</v>
      </c>
      <c r="Y5">
        <f t="shared" si="3"/>
        <v>20</v>
      </c>
      <c r="AB5">
        <f t="shared" si="4"/>
        <v>399</v>
      </c>
      <c r="AC5">
        <f t="shared" si="5"/>
        <v>44</v>
      </c>
    </row>
    <row r="6" spans="1:30">
      <c r="A6" s="5">
        <v>5</v>
      </c>
      <c r="B6" t="s">
        <v>25</v>
      </c>
      <c r="C6" t="s">
        <v>26</v>
      </c>
      <c r="D6" t="s">
        <v>27</v>
      </c>
      <c r="E6" s="5" t="s">
        <v>9</v>
      </c>
      <c r="H6" s="4">
        <v>50</v>
      </c>
      <c r="I6" s="4">
        <v>3</v>
      </c>
      <c r="J6" s="4">
        <v>50</v>
      </c>
      <c r="K6" s="4">
        <v>3</v>
      </c>
      <c r="L6" s="4">
        <v>50</v>
      </c>
      <c r="M6" s="4">
        <v>5</v>
      </c>
      <c r="N6" s="4">
        <v>49</v>
      </c>
      <c r="O6" s="4">
        <v>6</v>
      </c>
      <c r="P6">
        <f t="shared" si="0"/>
        <v>199</v>
      </c>
      <c r="Q6">
        <f t="shared" si="1"/>
        <v>17</v>
      </c>
      <c r="R6">
        <v>75</v>
      </c>
      <c r="S6">
        <v>9</v>
      </c>
      <c r="T6">
        <v>50</v>
      </c>
      <c r="U6">
        <v>6</v>
      </c>
      <c r="V6">
        <v>75</v>
      </c>
      <c r="W6">
        <v>4</v>
      </c>
      <c r="X6">
        <f t="shared" si="2"/>
        <v>200</v>
      </c>
      <c r="Y6">
        <f t="shared" si="3"/>
        <v>19</v>
      </c>
      <c r="AB6">
        <f t="shared" si="4"/>
        <v>399</v>
      </c>
      <c r="AC6">
        <f t="shared" si="5"/>
        <v>36</v>
      </c>
    </row>
    <row r="7" spans="1:30">
      <c r="A7" s="5">
        <v>110</v>
      </c>
      <c r="B7" t="s">
        <v>19</v>
      </c>
      <c r="C7" t="s">
        <v>209</v>
      </c>
      <c r="D7" t="s">
        <v>8</v>
      </c>
      <c r="E7" s="5" t="s">
        <v>9</v>
      </c>
      <c r="H7" s="4">
        <v>50</v>
      </c>
      <c r="I7" s="4">
        <v>6</v>
      </c>
      <c r="J7" s="4">
        <v>50</v>
      </c>
      <c r="K7" s="4">
        <v>8</v>
      </c>
      <c r="L7" s="4">
        <v>50</v>
      </c>
      <c r="M7" s="4">
        <v>6</v>
      </c>
      <c r="N7" s="4">
        <v>50</v>
      </c>
      <c r="O7" s="4">
        <v>7</v>
      </c>
      <c r="P7">
        <f t="shared" si="0"/>
        <v>200</v>
      </c>
      <c r="Q7">
        <f t="shared" si="1"/>
        <v>27</v>
      </c>
      <c r="R7">
        <v>75</v>
      </c>
      <c r="S7">
        <v>14</v>
      </c>
      <c r="T7">
        <v>50</v>
      </c>
      <c r="U7">
        <v>8</v>
      </c>
      <c r="V7">
        <v>73</v>
      </c>
      <c r="W7">
        <v>11</v>
      </c>
      <c r="X7">
        <f t="shared" si="2"/>
        <v>198</v>
      </c>
      <c r="Y7">
        <f t="shared" si="3"/>
        <v>33</v>
      </c>
      <c r="AB7">
        <f t="shared" si="4"/>
        <v>398</v>
      </c>
      <c r="AC7">
        <f t="shared" si="5"/>
        <v>60</v>
      </c>
    </row>
    <row r="8" spans="1:30">
      <c r="A8" s="5">
        <v>8</v>
      </c>
      <c r="B8" t="s">
        <v>32</v>
      </c>
      <c r="C8" t="s">
        <v>34</v>
      </c>
      <c r="D8" t="s">
        <v>21</v>
      </c>
      <c r="E8" s="5" t="s">
        <v>9</v>
      </c>
      <c r="H8" s="4">
        <v>50</v>
      </c>
      <c r="I8" s="4">
        <v>7</v>
      </c>
      <c r="J8" s="4">
        <v>49</v>
      </c>
      <c r="K8" s="4">
        <v>7</v>
      </c>
      <c r="L8" s="4">
        <v>49</v>
      </c>
      <c r="M8" s="4">
        <v>5</v>
      </c>
      <c r="N8" s="4">
        <v>50</v>
      </c>
      <c r="O8" s="4">
        <v>6</v>
      </c>
      <c r="P8">
        <f t="shared" si="0"/>
        <v>198</v>
      </c>
      <c r="Q8">
        <f t="shared" si="1"/>
        <v>25</v>
      </c>
      <c r="R8">
        <v>75</v>
      </c>
      <c r="S8">
        <v>12</v>
      </c>
      <c r="T8">
        <v>50</v>
      </c>
      <c r="U8">
        <v>7</v>
      </c>
      <c r="V8">
        <v>75</v>
      </c>
      <c r="W8">
        <v>10</v>
      </c>
      <c r="X8">
        <f t="shared" si="2"/>
        <v>200</v>
      </c>
      <c r="Y8">
        <f t="shared" si="3"/>
        <v>29</v>
      </c>
      <c r="AB8">
        <f t="shared" si="4"/>
        <v>398</v>
      </c>
      <c r="AC8">
        <f t="shared" si="5"/>
        <v>54</v>
      </c>
    </row>
    <row r="9" spans="1:30">
      <c r="A9" s="5">
        <v>99</v>
      </c>
      <c r="B9" t="s">
        <v>192</v>
      </c>
      <c r="C9" t="s">
        <v>130</v>
      </c>
      <c r="D9" t="s">
        <v>17</v>
      </c>
      <c r="E9" s="5" t="s">
        <v>9</v>
      </c>
      <c r="H9" s="4">
        <v>49</v>
      </c>
      <c r="I9" s="4">
        <v>4</v>
      </c>
      <c r="J9" s="4">
        <v>50</v>
      </c>
      <c r="K9" s="4">
        <v>6</v>
      </c>
      <c r="L9" s="4">
        <v>50</v>
      </c>
      <c r="M9" s="4">
        <v>4</v>
      </c>
      <c r="N9" s="4">
        <v>50</v>
      </c>
      <c r="O9" s="4">
        <v>3</v>
      </c>
      <c r="P9">
        <f t="shared" si="0"/>
        <v>199</v>
      </c>
      <c r="Q9">
        <f t="shared" si="1"/>
        <v>17</v>
      </c>
      <c r="R9">
        <v>75</v>
      </c>
      <c r="S9">
        <v>11</v>
      </c>
      <c r="T9">
        <v>50</v>
      </c>
      <c r="U9">
        <v>6</v>
      </c>
      <c r="V9">
        <v>74</v>
      </c>
      <c r="W9">
        <v>7</v>
      </c>
      <c r="X9">
        <f t="shared" si="2"/>
        <v>199</v>
      </c>
      <c r="Y9">
        <f t="shared" si="3"/>
        <v>24</v>
      </c>
      <c r="AB9">
        <f t="shared" si="4"/>
        <v>398</v>
      </c>
      <c r="AC9">
        <f t="shared" si="5"/>
        <v>41</v>
      </c>
    </row>
    <row r="10" spans="1:30">
      <c r="A10" s="5">
        <v>107</v>
      </c>
      <c r="B10" t="s">
        <v>205</v>
      </c>
      <c r="C10" t="s">
        <v>177</v>
      </c>
      <c r="D10" t="s">
        <v>174</v>
      </c>
      <c r="E10" s="5" t="s">
        <v>9</v>
      </c>
      <c r="H10" s="4">
        <v>50</v>
      </c>
      <c r="I10" s="4">
        <v>5</v>
      </c>
      <c r="J10" s="4">
        <v>50</v>
      </c>
      <c r="K10" s="4">
        <v>8</v>
      </c>
      <c r="L10" s="4">
        <v>49</v>
      </c>
      <c r="M10" s="4">
        <v>7</v>
      </c>
      <c r="N10" s="4">
        <v>50</v>
      </c>
      <c r="O10" s="4">
        <v>4</v>
      </c>
      <c r="P10">
        <f t="shared" si="0"/>
        <v>199</v>
      </c>
      <c r="Q10">
        <f t="shared" si="1"/>
        <v>24</v>
      </c>
      <c r="R10">
        <v>75</v>
      </c>
      <c r="S10">
        <v>9</v>
      </c>
      <c r="T10">
        <v>49</v>
      </c>
      <c r="U10">
        <v>7</v>
      </c>
      <c r="V10">
        <v>74</v>
      </c>
      <c r="W10">
        <v>11</v>
      </c>
      <c r="X10">
        <f t="shared" si="2"/>
        <v>198</v>
      </c>
      <c r="Y10">
        <f t="shared" si="3"/>
        <v>27</v>
      </c>
      <c r="AB10">
        <f t="shared" si="4"/>
        <v>397</v>
      </c>
      <c r="AC10">
        <f t="shared" si="5"/>
        <v>51</v>
      </c>
    </row>
    <row r="11" spans="1:30">
      <c r="A11" s="5">
        <v>9</v>
      </c>
      <c r="B11" t="s">
        <v>35</v>
      </c>
      <c r="C11" t="s">
        <v>36</v>
      </c>
      <c r="D11" t="s">
        <v>37</v>
      </c>
      <c r="E11" s="5" t="s">
        <v>9</v>
      </c>
      <c r="H11" s="4">
        <v>50</v>
      </c>
      <c r="I11" s="4">
        <v>5</v>
      </c>
      <c r="J11" s="4">
        <v>48</v>
      </c>
      <c r="K11" s="4">
        <v>3</v>
      </c>
      <c r="L11" s="4">
        <v>50</v>
      </c>
      <c r="M11" s="4">
        <v>5</v>
      </c>
      <c r="N11" s="4">
        <v>50</v>
      </c>
      <c r="O11" s="4">
        <v>7</v>
      </c>
      <c r="P11">
        <f t="shared" si="0"/>
        <v>198</v>
      </c>
      <c r="Q11">
        <f t="shared" si="1"/>
        <v>20</v>
      </c>
      <c r="R11">
        <v>75</v>
      </c>
      <c r="S11">
        <v>10</v>
      </c>
      <c r="T11">
        <v>50</v>
      </c>
      <c r="U11">
        <v>5</v>
      </c>
      <c r="V11">
        <v>74</v>
      </c>
      <c r="W11">
        <v>11</v>
      </c>
      <c r="X11">
        <f t="shared" si="2"/>
        <v>199</v>
      </c>
      <c r="Y11">
        <f t="shared" si="3"/>
        <v>26</v>
      </c>
      <c r="AB11">
        <f t="shared" si="4"/>
        <v>397</v>
      </c>
      <c r="AC11">
        <f t="shared" si="5"/>
        <v>46</v>
      </c>
    </row>
    <row r="12" spans="1:30">
      <c r="A12" s="5">
        <v>65</v>
      </c>
      <c r="B12" t="s">
        <v>139</v>
      </c>
      <c r="C12" t="s">
        <v>16</v>
      </c>
      <c r="D12" t="s">
        <v>57</v>
      </c>
      <c r="E12" s="5" t="s">
        <v>9</v>
      </c>
      <c r="H12" s="4">
        <v>50</v>
      </c>
      <c r="I12" s="4">
        <v>7</v>
      </c>
      <c r="J12" s="4">
        <v>50</v>
      </c>
      <c r="K12" s="4">
        <v>4</v>
      </c>
      <c r="L12" s="9">
        <v>49</v>
      </c>
      <c r="M12" s="9">
        <v>3</v>
      </c>
      <c r="N12" s="9">
        <v>50</v>
      </c>
      <c r="O12" s="9">
        <v>8</v>
      </c>
      <c r="P12">
        <f t="shared" si="0"/>
        <v>199</v>
      </c>
      <c r="Q12">
        <f t="shared" si="1"/>
        <v>22</v>
      </c>
      <c r="R12">
        <v>74</v>
      </c>
      <c r="S12">
        <v>8</v>
      </c>
      <c r="T12">
        <v>50</v>
      </c>
      <c r="U12">
        <v>5</v>
      </c>
      <c r="V12">
        <v>74</v>
      </c>
      <c r="W12">
        <v>8</v>
      </c>
      <c r="X12">
        <f t="shared" si="2"/>
        <v>198</v>
      </c>
      <c r="Y12">
        <f t="shared" si="3"/>
        <v>21</v>
      </c>
      <c r="AB12">
        <f t="shared" si="4"/>
        <v>397</v>
      </c>
      <c r="AC12">
        <f t="shared" si="5"/>
        <v>43</v>
      </c>
    </row>
    <row r="13" spans="1:30">
      <c r="A13" s="2">
        <v>106</v>
      </c>
      <c r="B13" t="s">
        <v>203</v>
      </c>
      <c r="C13" t="s">
        <v>204</v>
      </c>
      <c r="D13" t="s">
        <v>47</v>
      </c>
      <c r="E13" s="5" t="s">
        <v>9</v>
      </c>
      <c r="H13" s="4">
        <v>50</v>
      </c>
      <c r="I13" s="4">
        <v>4</v>
      </c>
      <c r="J13" s="4">
        <v>50</v>
      </c>
      <c r="K13" s="4">
        <v>9</v>
      </c>
      <c r="L13" s="4">
        <v>50</v>
      </c>
      <c r="M13" s="4">
        <v>8</v>
      </c>
      <c r="N13" s="4">
        <v>50</v>
      </c>
      <c r="O13" s="4">
        <v>6</v>
      </c>
      <c r="P13">
        <f t="shared" si="0"/>
        <v>200</v>
      </c>
      <c r="Q13">
        <f t="shared" si="1"/>
        <v>27</v>
      </c>
      <c r="R13">
        <v>75</v>
      </c>
      <c r="S13">
        <v>7</v>
      </c>
      <c r="T13">
        <v>50</v>
      </c>
      <c r="U13">
        <v>5</v>
      </c>
      <c r="V13">
        <v>72</v>
      </c>
      <c r="W13">
        <v>3</v>
      </c>
      <c r="X13">
        <f t="shared" si="2"/>
        <v>197</v>
      </c>
      <c r="Y13">
        <f t="shared" si="3"/>
        <v>15</v>
      </c>
      <c r="AB13">
        <f t="shared" si="4"/>
        <v>397</v>
      </c>
      <c r="AC13">
        <f t="shared" si="5"/>
        <v>42</v>
      </c>
    </row>
    <row r="14" spans="1:30">
      <c r="A14" s="5">
        <v>20</v>
      </c>
      <c r="B14" t="s">
        <v>55</v>
      </c>
      <c r="C14" t="s">
        <v>56</v>
      </c>
      <c r="D14" t="s">
        <v>37</v>
      </c>
      <c r="E14" s="5" t="s">
        <v>9</v>
      </c>
      <c r="H14" s="4">
        <v>50</v>
      </c>
      <c r="I14" s="4">
        <v>5</v>
      </c>
      <c r="J14" s="4">
        <v>50</v>
      </c>
      <c r="K14" s="4">
        <v>5</v>
      </c>
      <c r="L14" s="4">
        <v>49</v>
      </c>
      <c r="M14" s="4">
        <v>4</v>
      </c>
      <c r="N14" s="4">
        <v>50</v>
      </c>
      <c r="O14" s="4">
        <v>6</v>
      </c>
      <c r="P14">
        <f t="shared" si="0"/>
        <v>199</v>
      </c>
      <c r="Q14">
        <f t="shared" si="1"/>
        <v>20</v>
      </c>
      <c r="R14">
        <v>75</v>
      </c>
      <c r="S14">
        <v>9</v>
      </c>
      <c r="T14">
        <v>49</v>
      </c>
      <c r="U14">
        <v>3</v>
      </c>
      <c r="V14">
        <v>74</v>
      </c>
      <c r="W14">
        <v>6</v>
      </c>
      <c r="X14">
        <f t="shared" si="2"/>
        <v>198</v>
      </c>
      <c r="Y14">
        <f t="shared" si="3"/>
        <v>18</v>
      </c>
      <c r="AB14">
        <f t="shared" si="4"/>
        <v>397</v>
      </c>
      <c r="AC14">
        <f t="shared" si="5"/>
        <v>38</v>
      </c>
    </row>
    <row r="15" spans="1:30">
      <c r="A15" s="2">
        <v>109</v>
      </c>
      <c r="B15" t="s">
        <v>207</v>
      </c>
      <c r="C15" t="s">
        <v>208</v>
      </c>
      <c r="D15" t="s">
        <v>21</v>
      </c>
      <c r="E15" s="5" t="s">
        <v>9</v>
      </c>
      <c r="H15" s="4">
        <v>50</v>
      </c>
      <c r="I15" s="4">
        <v>8</v>
      </c>
      <c r="J15" s="4">
        <v>49</v>
      </c>
      <c r="K15" s="4">
        <v>6</v>
      </c>
      <c r="L15" s="4">
        <v>50</v>
      </c>
      <c r="M15" s="4">
        <v>6</v>
      </c>
      <c r="N15" s="4">
        <v>50</v>
      </c>
      <c r="O15" s="4">
        <v>7</v>
      </c>
      <c r="P15">
        <f t="shared" si="0"/>
        <v>199</v>
      </c>
      <c r="Q15">
        <f t="shared" si="1"/>
        <v>27</v>
      </c>
      <c r="R15">
        <v>75</v>
      </c>
      <c r="S15">
        <v>11</v>
      </c>
      <c r="T15">
        <v>50</v>
      </c>
      <c r="U15">
        <v>6</v>
      </c>
      <c r="V15">
        <v>72</v>
      </c>
      <c r="W15">
        <v>7</v>
      </c>
      <c r="X15">
        <f t="shared" si="2"/>
        <v>197</v>
      </c>
      <c r="Y15">
        <f t="shared" si="3"/>
        <v>24</v>
      </c>
      <c r="AB15">
        <f t="shared" si="4"/>
        <v>396</v>
      </c>
      <c r="AC15">
        <f t="shared" si="5"/>
        <v>51</v>
      </c>
    </row>
    <row r="16" spans="1:30">
      <c r="A16" s="5">
        <v>75</v>
      </c>
      <c r="B16" t="s">
        <v>153</v>
      </c>
      <c r="C16" t="s">
        <v>154</v>
      </c>
      <c r="D16" t="s">
        <v>155</v>
      </c>
      <c r="E16" s="5" t="s">
        <v>9</v>
      </c>
      <c r="H16" s="4">
        <v>49</v>
      </c>
      <c r="I16" s="4">
        <v>3</v>
      </c>
      <c r="J16" s="4">
        <v>50</v>
      </c>
      <c r="K16" s="4">
        <v>7</v>
      </c>
      <c r="L16" s="4">
        <v>50</v>
      </c>
      <c r="M16" s="4">
        <v>6</v>
      </c>
      <c r="N16" s="4">
        <v>50</v>
      </c>
      <c r="O16" s="4">
        <v>7</v>
      </c>
      <c r="P16">
        <f t="shared" si="0"/>
        <v>199</v>
      </c>
      <c r="Q16">
        <f t="shared" si="1"/>
        <v>23</v>
      </c>
      <c r="R16">
        <v>75</v>
      </c>
      <c r="S16">
        <v>10</v>
      </c>
      <c r="T16">
        <v>50</v>
      </c>
      <c r="U16">
        <v>3</v>
      </c>
      <c r="V16">
        <v>72</v>
      </c>
      <c r="W16">
        <v>10</v>
      </c>
      <c r="X16">
        <f t="shared" si="2"/>
        <v>197</v>
      </c>
      <c r="Y16">
        <f t="shared" si="3"/>
        <v>23</v>
      </c>
      <c r="AB16">
        <f t="shared" si="4"/>
        <v>396</v>
      </c>
      <c r="AC16">
        <f t="shared" si="5"/>
        <v>46</v>
      </c>
    </row>
    <row r="17" spans="1:29">
      <c r="A17" s="5">
        <v>30</v>
      </c>
      <c r="B17" t="s">
        <v>78</v>
      </c>
      <c r="C17" t="s">
        <v>79</v>
      </c>
      <c r="D17" t="s">
        <v>17</v>
      </c>
      <c r="E17" s="5" t="s">
        <v>9</v>
      </c>
      <c r="H17" s="4">
        <v>50</v>
      </c>
      <c r="I17" s="4">
        <v>6</v>
      </c>
      <c r="J17" s="4">
        <v>50</v>
      </c>
      <c r="K17" s="4">
        <v>6</v>
      </c>
      <c r="L17" s="4">
        <v>49</v>
      </c>
      <c r="M17" s="4">
        <v>5</v>
      </c>
      <c r="N17" s="4">
        <v>50</v>
      </c>
      <c r="O17" s="4">
        <v>5</v>
      </c>
      <c r="P17">
        <f t="shared" si="0"/>
        <v>199</v>
      </c>
      <c r="Q17">
        <f t="shared" si="1"/>
        <v>22</v>
      </c>
      <c r="R17">
        <v>74</v>
      </c>
      <c r="S17">
        <v>12</v>
      </c>
      <c r="T17">
        <v>49</v>
      </c>
      <c r="U17">
        <v>5</v>
      </c>
      <c r="V17">
        <v>74</v>
      </c>
      <c r="W17">
        <v>6</v>
      </c>
      <c r="X17">
        <f t="shared" si="2"/>
        <v>197</v>
      </c>
      <c r="Y17">
        <f t="shared" si="3"/>
        <v>23</v>
      </c>
      <c r="AB17">
        <f t="shared" si="4"/>
        <v>396</v>
      </c>
      <c r="AC17">
        <f t="shared" si="5"/>
        <v>45</v>
      </c>
    </row>
    <row r="18" spans="1:29">
      <c r="A18" s="5">
        <v>105</v>
      </c>
      <c r="B18" t="s">
        <v>200</v>
      </c>
      <c r="C18" t="s">
        <v>201</v>
      </c>
      <c r="D18" t="s">
        <v>202</v>
      </c>
      <c r="E18" s="5" t="s">
        <v>9</v>
      </c>
      <c r="H18" s="4">
        <v>50</v>
      </c>
      <c r="I18" s="4">
        <v>6</v>
      </c>
      <c r="J18" s="4">
        <v>50</v>
      </c>
      <c r="K18" s="4">
        <v>6</v>
      </c>
      <c r="L18" s="4">
        <v>50</v>
      </c>
      <c r="M18" s="4">
        <v>7</v>
      </c>
      <c r="N18" s="4">
        <v>49</v>
      </c>
      <c r="O18" s="4">
        <v>5</v>
      </c>
      <c r="P18">
        <f t="shared" si="0"/>
        <v>199</v>
      </c>
      <c r="Q18">
        <f t="shared" si="1"/>
        <v>24</v>
      </c>
      <c r="R18">
        <v>74</v>
      </c>
      <c r="S18">
        <v>13</v>
      </c>
      <c r="T18">
        <v>48</v>
      </c>
      <c r="U18">
        <v>4</v>
      </c>
      <c r="V18">
        <v>74</v>
      </c>
      <c r="W18">
        <v>9</v>
      </c>
      <c r="X18">
        <f t="shared" si="2"/>
        <v>196</v>
      </c>
      <c r="Y18">
        <f t="shared" si="3"/>
        <v>26</v>
      </c>
      <c r="AB18">
        <f t="shared" si="4"/>
        <v>395</v>
      </c>
      <c r="AC18">
        <f t="shared" si="5"/>
        <v>50</v>
      </c>
    </row>
    <row r="19" spans="1:29">
      <c r="A19" s="5">
        <v>74</v>
      </c>
      <c r="B19" t="s">
        <v>152</v>
      </c>
      <c r="C19" t="s">
        <v>89</v>
      </c>
      <c r="D19" t="s">
        <v>40</v>
      </c>
      <c r="E19" s="5" t="s">
        <v>9</v>
      </c>
      <c r="H19" s="4">
        <v>50</v>
      </c>
      <c r="I19" s="4">
        <v>9</v>
      </c>
      <c r="J19" s="4">
        <v>50</v>
      </c>
      <c r="K19" s="4">
        <v>6</v>
      </c>
      <c r="L19" s="4">
        <v>49</v>
      </c>
      <c r="M19" s="4">
        <v>5</v>
      </c>
      <c r="N19" s="4">
        <v>48</v>
      </c>
      <c r="O19" s="4">
        <v>2</v>
      </c>
      <c r="P19">
        <f t="shared" si="0"/>
        <v>197</v>
      </c>
      <c r="Q19">
        <f t="shared" si="1"/>
        <v>22</v>
      </c>
      <c r="R19">
        <v>75</v>
      </c>
      <c r="S19">
        <v>12</v>
      </c>
      <c r="T19">
        <v>49</v>
      </c>
      <c r="U19">
        <v>5</v>
      </c>
      <c r="V19">
        <v>74</v>
      </c>
      <c r="W19">
        <v>8</v>
      </c>
      <c r="X19">
        <f t="shared" si="2"/>
        <v>198</v>
      </c>
      <c r="Y19">
        <f t="shared" si="3"/>
        <v>25</v>
      </c>
      <c r="AB19">
        <f t="shared" si="4"/>
        <v>395</v>
      </c>
      <c r="AC19">
        <f t="shared" si="5"/>
        <v>47</v>
      </c>
    </row>
    <row r="20" spans="1:29">
      <c r="A20" s="2">
        <v>100</v>
      </c>
      <c r="B20" t="s">
        <v>193</v>
      </c>
      <c r="C20" t="s">
        <v>194</v>
      </c>
      <c r="D20" t="s">
        <v>174</v>
      </c>
      <c r="E20" s="5" t="s">
        <v>9</v>
      </c>
      <c r="H20" s="4">
        <v>49</v>
      </c>
      <c r="I20" s="4">
        <v>6</v>
      </c>
      <c r="J20" s="4">
        <v>50</v>
      </c>
      <c r="K20" s="4">
        <v>8</v>
      </c>
      <c r="L20" s="4">
        <v>49</v>
      </c>
      <c r="M20" s="4">
        <v>5</v>
      </c>
      <c r="N20" s="4">
        <v>49</v>
      </c>
      <c r="O20" s="4">
        <v>9</v>
      </c>
      <c r="P20">
        <f t="shared" si="0"/>
        <v>197</v>
      </c>
      <c r="Q20">
        <f t="shared" si="1"/>
        <v>28</v>
      </c>
      <c r="R20">
        <v>75</v>
      </c>
      <c r="S20">
        <v>11</v>
      </c>
      <c r="T20">
        <v>50</v>
      </c>
      <c r="U20">
        <v>4</v>
      </c>
      <c r="V20">
        <v>73</v>
      </c>
      <c r="W20">
        <v>3</v>
      </c>
      <c r="X20">
        <f t="shared" si="2"/>
        <v>198</v>
      </c>
      <c r="Y20">
        <f t="shared" si="3"/>
        <v>18</v>
      </c>
      <c r="AB20">
        <f t="shared" si="4"/>
        <v>395</v>
      </c>
      <c r="AC20">
        <f t="shared" si="5"/>
        <v>46</v>
      </c>
    </row>
    <row r="21" spans="1:29">
      <c r="A21" s="2">
        <v>67</v>
      </c>
      <c r="B21" t="s">
        <v>141</v>
      </c>
      <c r="C21" t="s">
        <v>46</v>
      </c>
      <c r="D21" t="s">
        <v>17</v>
      </c>
      <c r="E21" s="5" t="s">
        <v>9</v>
      </c>
      <c r="H21" s="4">
        <v>49</v>
      </c>
      <c r="I21" s="4">
        <v>5</v>
      </c>
      <c r="J21" s="4">
        <v>49</v>
      </c>
      <c r="K21" s="4">
        <v>6</v>
      </c>
      <c r="L21" s="4">
        <v>48</v>
      </c>
      <c r="M21" s="4">
        <v>4</v>
      </c>
      <c r="N21" s="4">
        <v>50</v>
      </c>
      <c r="O21" s="4">
        <v>4</v>
      </c>
      <c r="P21">
        <f t="shared" si="0"/>
        <v>196</v>
      </c>
      <c r="Q21">
        <f t="shared" si="1"/>
        <v>19</v>
      </c>
      <c r="R21">
        <v>75</v>
      </c>
      <c r="S21">
        <v>11</v>
      </c>
      <c r="T21">
        <v>49</v>
      </c>
      <c r="U21">
        <v>2</v>
      </c>
      <c r="V21">
        <v>75</v>
      </c>
      <c r="W21">
        <v>9</v>
      </c>
      <c r="X21">
        <f t="shared" si="2"/>
        <v>199</v>
      </c>
      <c r="Y21">
        <f t="shared" si="3"/>
        <v>22</v>
      </c>
      <c r="AB21">
        <f t="shared" si="4"/>
        <v>395</v>
      </c>
      <c r="AC21">
        <f t="shared" si="5"/>
        <v>41</v>
      </c>
    </row>
    <row r="22" spans="1:29">
      <c r="A22" s="5">
        <v>45</v>
      </c>
      <c r="B22" t="s">
        <v>104</v>
      </c>
      <c r="C22" t="s">
        <v>96</v>
      </c>
      <c r="D22" t="s">
        <v>105</v>
      </c>
      <c r="E22" s="5" t="s">
        <v>9</v>
      </c>
      <c r="H22" s="4">
        <v>50</v>
      </c>
      <c r="I22" s="4">
        <v>7</v>
      </c>
      <c r="J22" s="4">
        <v>50</v>
      </c>
      <c r="K22" s="4">
        <v>5</v>
      </c>
      <c r="L22" s="4">
        <v>49</v>
      </c>
      <c r="M22" s="4">
        <v>5</v>
      </c>
      <c r="N22" s="4">
        <v>50</v>
      </c>
      <c r="O22" s="4">
        <v>5</v>
      </c>
      <c r="P22">
        <f t="shared" si="0"/>
        <v>199</v>
      </c>
      <c r="Q22">
        <f t="shared" si="1"/>
        <v>22</v>
      </c>
      <c r="R22">
        <v>75</v>
      </c>
      <c r="S22">
        <v>11</v>
      </c>
      <c r="T22">
        <v>48</v>
      </c>
      <c r="U22">
        <v>4</v>
      </c>
      <c r="V22">
        <v>72</v>
      </c>
      <c r="W22">
        <v>6</v>
      </c>
      <c r="X22">
        <f t="shared" si="2"/>
        <v>195</v>
      </c>
      <c r="Y22">
        <f t="shared" si="3"/>
        <v>21</v>
      </c>
      <c r="AB22">
        <f t="shared" si="4"/>
        <v>394</v>
      </c>
      <c r="AC22">
        <f t="shared" si="5"/>
        <v>43</v>
      </c>
    </row>
    <row r="23" spans="1:29">
      <c r="A23" s="5">
        <v>98</v>
      </c>
      <c r="B23" t="s">
        <v>191</v>
      </c>
      <c r="C23" t="s">
        <v>138</v>
      </c>
      <c r="D23" t="s">
        <v>23</v>
      </c>
      <c r="E23" s="5" t="s">
        <v>9</v>
      </c>
      <c r="H23" s="4">
        <v>49</v>
      </c>
      <c r="I23" s="4">
        <v>4</v>
      </c>
      <c r="J23" s="4">
        <v>50</v>
      </c>
      <c r="K23" s="4">
        <v>5</v>
      </c>
      <c r="L23" s="4">
        <v>50</v>
      </c>
      <c r="M23" s="4">
        <v>9</v>
      </c>
      <c r="N23" s="4">
        <v>50</v>
      </c>
      <c r="O23" s="4">
        <v>6</v>
      </c>
      <c r="P23">
        <f t="shared" si="0"/>
        <v>199</v>
      </c>
      <c r="Q23">
        <f t="shared" si="1"/>
        <v>24</v>
      </c>
      <c r="R23">
        <v>72</v>
      </c>
      <c r="S23">
        <v>8</v>
      </c>
      <c r="T23">
        <v>48</v>
      </c>
      <c r="U23">
        <v>3</v>
      </c>
      <c r="V23">
        <v>75</v>
      </c>
      <c r="W23">
        <v>8</v>
      </c>
      <c r="X23">
        <f t="shared" si="2"/>
        <v>195</v>
      </c>
      <c r="Y23">
        <f t="shared" si="3"/>
        <v>19</v>
      </c>
      <c r="AB23">
        <f t="shared" si="4"/>
        <v>394</v>
      </c>
      <c r="AC23">
        <f t="shared" si="5"/>
        <v>43</v>
      </c>
    </row>
    <row r="24" spans="1:29">
      <c r="A24" s="5">
        <v>83</v>
      </c>
      <c r="B24" t="s">
        <v>167</v>
      </c>
      <c r="C24" t="s">
        <v>168</v>
      </c>
      <c r="D24" t="s">
        <v>52</v>
      </c>
      <c r="E24" s="5" t="s">
        <v>9</v>
      </c>
      <c r="H24" s="4">
        <v>50</v>
      </c>
      <c r="I24" s="4">
        <v>6</v>
      </c>
      <c r="J24" s="4">
        <v>50</v>
      </c>
      <c r="K24" s="4">
        <v>7</v>
      </c>
      <c r="L24" s="4">
        <v>49</v>
      </c>
      <c r="M24" s="4">
        <v>5</v>
      </c>
      <c r="N24" s="4">
        <v>50</v>
      </c>
      <c r="O24" s="4">
        <v>3</v>
      </c>
      <c r="P24">
        <f t="shared" si="0"/>
        <v>199</v>
      </c>
      <c r="Q24">
        <f t="shared" si="1"/>
        <v>21</v>
      </c>
      <c r="R24">
        <v>75</v>
      </c>
      <c r="S24">
        <v>7</v>
      </c>
      <c r="T24">
        <v>49</v>
      </c>
      <c r="U24">
        <v>4</v>
      </c>
      <c r="V24">
        <v>71</v>
      </c>
      <c r="W24">
        <v>8</v>
      </c>
      <c r="X24">
        <f t="shared" si="2"/>
        <v>195</v>
      </c>
      <c r="Y24">
        <f t="shared" si="3"/>
        <v>19</v>
      </c>
      <c r="AB24">
        <f t="shared" si="4"/>
        <v>394</v>
      </c>
      <c r="AC24">
        <f t="shared" si="5"/>
        <v>40</v>
      </c>
    </row>
    <row r="25" spans="1:29">
      <c r="A25" s="5">
        <v>72</v>
      </c>
      <c r="B25" t="s">
        <v>149</v>
      </c>
      <c r="C25" t="s">
        <v>114</v>
      </c>
      <c r="D25" t="s">
        <v>150</v>
      </c>
      <c r="E25" s="5" t="s">
        <v>9</v>
      </c>
      <c r="H25" s="4">
        <v>50</v>
      </c>
      <c r="I25" s="4">
        <v>7</v>
      </c>
      <c r="J25" s="4">
        <v>50</v>
      </c>
      <c r="K25" s="4">
        <v>3</v>
      </c>
      <c r="L25" s="4">
        <v>47</v>
      </c>
      <c r="M25" s="4">
        <v>2</v>
      </c>
      <c r="N25" s="4">
        <v>49</v>
      </c>
      <c r="O25" s="4">
        <v>4</v>
      </c>
      <c r="P25">
        <f t="shared" si="0"/>
        <v>196</v>
      </c>
      <c r="Q25">
        <f t="shared" si="1"/>
        <v>16</v>
      </c>
      <c r="R25">
        <v>75</v>
      </c>
      <c r="S25">
        <v>10</v>
      </c>
      <c r="T25">
        <v>48</v>
      </c>
      <c r="U25">
        <v>4</v>
      </c>
      <c r="V25">
        <v>75</v>
      </c>
      <c r="W25">
        <v>8</v>
      </c>
      <c r="X25">
        <f t="shared" si="2"/>
        <v>198</v>
      </c>
      <c r="Y25">
        <f t="shared" si="3"/>
        <v>22</v>
      </c>
      <c r="AB25">
        <f t="shared" si="4"/>
        <v>394</v>
      </c>
      <c r="AC25">
        <f t="shared" si="5"/>
        <v>38</v>
      </c>
    </row>
    <row r="26" spans="1:29">
      <c r="A26" s="5">
        <v>33</v>
      </c>
      <c r="B26" t="s">
        <v>86</v>
      </c>
      <c r="C26" t="s">
        <v>87</v>
      </c>
      <c r="D26" t="s">
        <v>21</v>
      </c>
      <c r="E26" s="5" t="s">
        <v>9</v>
      </c>
      <c r="H26" s="4">
        <v>49</v>
      </c>
      <c r="I26" s="4">
        <v>5</v>
      </c>
      <c r="J26" s="4">
        <v>50</v>
      </c>
      <c r="K26" s="4">
        <v>7</v>
      </c>
      <c r="L26" s="4">
        <v>50</v>
      </c>
      <c r="M26" s="4">
        <v>4</v>
      </c>
      <c r="N26" s="4">
        <v>50</v>
      </c>
      <c r="O26" s="4">
        <v>5</v>
      </c>
      <c r="P26">
        <f t="shared" si="0"/>
        <v>199</v>
      </c>
      <c r="Q26">
        <f t="shared" si="1"/>
        <v>21</v>
      </c>
      <c r="R26">
        <v>74</v>
      </c>
      <c r="S26">
        <v>11</v>
      </c>
      <c r="T26">
        <v>48</v>
      </c>
      <c r="U26">
        <v>3</v>
      </c>
      <c r="V26">
        <v>72</v>
      </c>
      <c r="W26">
        <v>4</v>
      </c>
      <c r="X26">
        <f t="shared" si="2"/>
        <v>194</v>
      </c>
      <c r="Y26">
        <f t="shared" si="3"/>
        <v>18</v>
      </c>
      <c r="AB26">
        <f t="shared" si="4"/>
        <v>393</v>
      </c>
      <c r="AC26">
        <f t="shared" si="5"/>
        <v>39</v>
      </c>
    </row>
    <row r="27" spans="1:29">
      <c r="A27" s="5">
        <v>86</v>
      </c>
      <c r="B27" t="s">
        <v>172</v>
      </c>
      <c r="C27" t="s">
        <v>173</v>
      </c>
      <c r="D27" t="s">
        <v>174</v>
      </c>
      <c r="E27" s="5" t="s">
        <v>9</v>
      </c>
      <c r="H27" s="4">
        <v>49</v>
      </c>
      <c r="I27" s="4">
        <v>4</v>
      </c>
      <c r="J27" s="4">
        <v>49</v>
      </c>
      <c r="K27" s="4">
        <v>3</v>
      </c>
      <c r="L27" s="4">
        <v>49</v>
      </c>
      <c r="M27" s="4">
        <v>6</v>
      </c>
      <c r="N27" s="4">
        <v>49</v>
      </c>
      <c r="O27" s="4">
        <v>5</v>
      </c>
      <c r="P27">
        <f t="shared" si="0"/>
        <v>196</v>
      </c>
      <c r="Q27">
        <f t="shared" si="1"/>
        <v>18</v>
      </c>
      <c r="R27">
        <v>75</v>
      </c>
      <c r="S27">
        <v>9</v>
      </c>
      <c r="T27">
        <v>49</v>
      </c>
      <c r="U27">
        <v>4</v>
      </c>
      <c r="V27">
        <v>73</v>
      </c>
      <c r="W27">
        <v>5</v>
      </c>
      <c r="X27">
        <f t="shared" si="2"/>
        <v>197</v>
      </c>
      <c r="Y27">
        <f t="shared" si="3"/>
        <v>18</v>
      </c>
      <c r="AB27">
        <f t="shared" si="4"/>
        <v>393</v>
      </c>
      <c r="AC27">
        <f t="shared" si="5"/>
        <v>36</v>
      </c>
    </row>
    <row r="28" spans="1:29">
      <c r="A28" s="2">
        <v>28</v>
      </c>
      <c r="B28" t="s">
        <v>75</v>
      </c>
      <c r="C28" t="s">
        <v>76</v>
      </c>
      <c r="D28" t="s">
        <v>74</v>
      </c>
      <c r="E28" s="5" t="s">
        <v>9</v>
      </c>
      <c r="H28" s="4">
        <v>50</v>
      </c>
      <c r="I28" s="4">
        <v>8</v>
      </c>
      <c r="J28" s="4">
        <v>49</v>
      </c>
      <c r="K28" s="4">
        <v>7</v>
      </c>
      <c r="L28" s="4">
        <v>50</v>
      </c>
      <c r="M28" s="4">
        <v>7</v>
      </c>
      <c r="N28" s="4">
        <v>49</v>
      </c>
      <c r="O28" s="4">
        <v>5</v>
      </c>
      <c r="P28">
        <f t="shared" si="0"/>
        <v>198</v>
      </c>
      <c r="Q28">
        <f t="shared" si="1"/>
        <v>27</v>
      </c>
      <c r="R28">
        <v>73</v>
      </c>
      <c r="S28">
        <v>6</v>
      </c>
      <c r="T28">
        <v>47</v>
      </c>
      <c r="U28">
        <v>3</v>
      </c>
      <c r="V28">
        <v>74</v>
      </c>
      <c r="W28">
        <v>8</v>
      </c>
      <c r="X28">
        <f t="shared" si="2"/>
        <v>194</v>
      </c>
      <c r="Y28">
        <f t="shared" si="3"/>
        <v>17</v>
      </c>
      <c r="AB28">
        <f t="shared" si="4"/>
        <v>392</v>
      </c>
      <c r="AC28">
        <f t="shared" si="5"/>
        <v>44</v>
      </c>
    </row>
    <row r="29" spans="1:29">
      <c r="A29" s="2">
        <v>7</v>
      </c>
      <c r="B29" s="15" t="s">
        <v>32</v>
      </c>
      <c r="C29" s="15" t="s">
        <v>33</v>
      </c>
      <c r="D29" t="s">
        <v>21</v>
      </c>
      <c r="E29" s="5" t="s">
        <v>9</v>
      </c>
      <c r="G29" s="4" t="s">
        <v>24</v>
      </c>
      <c r="H29" s="4">
        <v>50</v>
      </c>
      <c r="I29" s="4">
        <v>6</v>
      </c>
      <c r="J29" s="4">
        <v>50</v>
      </c>
      <c r="K29" s="4">
        <v>6</v>
      </c>
      <c r="L29" s="4">
        <v>49</v>
      </c>
      <c r="M29" s="4">
        <v>3</v>
      </c>
      <c r="N29" s="4">
        <v>50</v>
      </c>
      <c r="O29" s="4">
        <v>5</v>
      </c>
      <c r="P29">
        <f t="shared" si="0"/>
        <v>199</v>
      </c>
      <c r="Q29">
        <f t="shared" si="1"/>
        <v>20</v>
      </c>
      <c r="R29">
        <v>75</v>
      </c>
      <c r="S29">
        <v>10</v>
      </c>
      <c r="T29">
        <v>44</v>
      </c>
      <c r="U29">
        <v>3</v>
      </c>
      <c r="V29">
        <v>74</v>
      </c>
      <c r="W29">
        <v>9</v>
      </c>
      <c r="X29">
        <f t="shared" si="2"/>
        <v>193</v>
      </c>
      <c r="Y29">
        <f t="shared" si="3"/>
        <v>22</v>
      </c>
      <c r="AB29">
        <f t="shared" si="4"/>
        <v>392</v>
      </c>
      <c r="AC29">
        <f t="shared" si="5"/>
        <v>42</v>
      </c>
    </row>
    <row r="30" spans="1:29">
      <c r="A30" s="2">
        <v>13</v>
      </c>
      <c r="B30" t="s">
        <v>6</v>
      </c>
      <c r="C30" t="s">
        <v>7</v>
      </c>
      <c r="D30" t="s">
        <v>8</v>
      </c>
      <c r="E30" s="5" t="s">
        <v>9</v>
      </c>
      <c r="H30" s="4">
        <v>50</v>
      </c>
      <c r="I30" s="4">
        <v>7</v>
      </c>
      <c r="J30" s="4">
        <v>50</v>
      </c>
      <c r="K30" s="4">
        <v>7</v>
      </c>
      <c r="L30" s="4">
        <v>50</v>
      </c>
      <c r="M30" s="4">
        <v>5</v>
      </c>
      <c r="N30" s="4">
        <v>48</v>
      </c>
      <c r="O30" s="4">
        <v>4</v>
      </c>
      <c r="P30">
        <f t="shared" si="0"/>
        <v>198</v>
      </c>
      <c r="Q30">
        <f t="shared" si="1"/>
        <v>23</v>
      </c>
      <c r="R30">
        <v>75</v>
      </c>
      <c r="S30">
        <v>9</v>
      </c>
      <c r="T30">
        <v>47</v>
      </c>
      <c r="U30">
        <v>2</v>
      </c>
      <c r="V30">
        <v>72</v>
      </c>
      <c r="W30">
        <v>8</v>
      </c>
      <c r="X30">
        <f t="shared" si="2"/>
        <v>194</v>
      </c>
      <c r="Y30">
        <f t="shared" si="3"/>
        <v>19</v>
      </c>
      <c r="AB30">
        <f t="shared" si="4"/>
        <v>392</v>
      </c>
      <c r="AC30">
        <f t="shared" si="5"/>
        <v>42</v>
      </c>
    </row>
    <row r="31" spans="1:29">
      <c r="A31" s="2">
        <v>91</v>
      </c>
      <c r="B31" t="s">
        <v>178</v>
      </c>
      <c r="C31" t="s">
        <v>182</v>
      </c>
      <c r="D31" t="s">
        <v>17</v>
      </c>
      <c r="E31" s="5" t="s">
        <v>9</v>
      </c>
      <c r="H31" s="4">
        <v>49</v>
      </c>
      <c r="I31" s="4">
        <v>5</v>
      </c>
      <c r="J31" s="4">
        <v>49</v>
      </c>
      <c r="K31" s="4">
        <v>3</v>
      </c>
      <c r="L31" s="4">
        <v>50</v>
      </c>
      <c r="M31" s="4">
        <v>5</v>
      </c>
      <c r="N31" s="4">
        <v>50</v>
      </c>
      <c r="O31" s="4">
        <v>6</v>
      </c>
      <c r="P31">
        <f t="shared" si="0"/>
        <v>198</v>
      </c>
      <c r="Q31">
        <f t="shared" si="1"/>
        <v>19</v>
      </c>
      <c r="R31">
        <v>75</v>
      </c>
      <c r="S31">
        <v>11</v>
      </c>
      <c r="T31">
        <v>45</v>
      </c>
      <c r="U31">
        <v>5</v>
      </c>
      <c r="V31">
        <v>74</v>
      </c>
      <c r="W31">
        <v>6</v>
      </c>
      <c r="X31">
        <f t="shared" si="2"/>
        <v>194</v>
      </c>
      <c r="Y31">
        <f t="shared" si="3"/>
        <v>22</v>
      </c>
      <c r="AB31">
        <f t="shared" si="4"/>
        <v>392</v>
      </c>
      <c r="AC31">
        <f t="shared" si="5"/>
        <v>41</v>
      </c>
    </row>
    <row r="32" spans="1:29">
      <c r="A32" s="2">
        <v>85</v>
      </c>
      <c r="B32" t="s">
        <v>171</v>
      </c>
      <c r="C32" t="s">
        <v>26</v>
      </c>
      <c r="D32" t="s">
        <v>52</v>
      </c>
      <c r="E32" s="5" t="s">
        <v>9</v>
      </c>
      <c r="H32" s="4">
        <v>48</v>
      </c>
      <c r="I32" s="4">
        <v>5</v>
      </c>
      <c r="J32" s="4">
        <v>49</v>
      </c>
      <c r="K32" s="4">
        <v>4</v>
      </c>
      <c r="L32" s="4">
        <v>49</v>
      </c>
      <c r="M32" s="4">
        <v>4</v>
      </c>
      <c r="N32" s="4">
        <v>49</v>
      </c>
      <c r="O32" s="4">
        <v>7</v>
      </c>
      <c r="P32">
        <f t="shared" si="0"/>
        <v>195</v>
      </c>
      <c r="Q32">
        <f t="shared" si="1"/>
        <v>20</v>
      </c>
      <c r="R32">
        <v>75</v>
      </c>
      <c r="S32">
        <v>9</v>
      </c>
      <c r="T32">
        <v>49</v>
      </c>
      <c r="U32">
        <v>6</v>
      </c>
      <c r="V32">
        <v>73</v>
      </c>
      <c r="W32">
        <v>3</v>
      </c>
      <c r="X32">
        <f t="shared" si="2"/>
        <v>197</v>
      </c>
      <c r="Y32">
        <f t="shared" si="3"/>
        <v>18</v>
      </c>
      <c r="AB32">
        <f t="shared" si="4"/>
        <v>392</v>
      </c>
      <c r="AC32">
        <f t="shared" si="5"/>
        <v>38</v>
      </c>
    </row>
    <row r="33" spans="1:29">
      <c r="A33" s="2">
        <v>19</v>
      </c>
      <c r="B33" t="s">
        <v>54</v>
      </c>
      <c r="C33" t="s">
        <v>36</v>
      </c>
      <c r="D33" t="s">
        <v>17</v>
      </c>
      <c r="E33" s="5" t="s">
        <v>9</v>
      </c>
      <c r="H33" s="4">
        <v>49</v>
      </c>
      <c r="I33" s="4">
        <v>6</v>
      </c>
      <c r="J33" s="4">
        <v>50</v>
      </c>
      <c r="K33" s="4">
        <v>6</v>
      </c>
      <c r="L33" s="4">
        <v>50</v>
      </c>
      <c r="M33" s="4">
        <v>3</v>
      </c>
      <c r="N33" s="4">
        <v>48</v>
      </c>
      <c r="O33" s="4">
        <v>3</v>
      </c>
      <c r="P33">
        <f t="shared" si="0"/>
        <v>197</v>
      </c>
      <c r="Q33">
        <f t="shared" si="1"/>
        <v>18</v>
      </c>
      <c r="R33">
        <v>72</v>
      </c>
      <c r="S33">
        <v>5</v>
      </c>
      <c r="T33">
        <v>48</v>
      </c>
      <c r="U33">
        <v>3</v>
      </c>
      <c r="V33">
        <v>73</v>
      </c>
      <c r="W33">
        <v>6</v>
      </c>
      <c r="X33">
        <f t="shared" si="2"/>
        <v>193</v>
      </c>
      <c r="Y33">
        <f t="shared" si="3"/>
        <v>14</v>
      </c>
      <c r="AB33">
        <f t="shared" si="4"/>
        <v>390</v>
      </c>
      <c r="AC33">
        <f t="shared" si="5"/>
        <v>32</v>
      </c>
    </row>
    <row r="34" spans="1:29">
      <c r="A34" s="5">
        <v>90</v>
      </c>
      <c r="B34" t="s">
        <v>180</v>
      </c>
      <c r="C34" t="s">
        <v>181</v>
      </c>
      <c r="D34" t="s">
        <v>30</v>
      </c>
      <c r="E34" s="5" t="s">
        <v>9</v>
      </c>
      <c r="H34" s="4">
        <v>49</v>
      </c>
      <c r="I34" s="4">
        <v>3</v>
      </c>
      <c r="J34" s="4">
        <v>49</v>
      </c>
      <c r="K34" s="4">
        <v>5</v>
      </c>
      <c r="L34" s="4">
        <v>48</v>
      </c>
      <c r="M34" s="4">
        <v>4</v>
      </c>
      <c r="N34" s="4">
        <v>44</v>
      </c>
      <c r="O34" s="4">
        <v>4</v>
      </c>
      <c r="P34">
        <f t="shared" ref="P34:P67" si="6">SUM(H34,J34,L34,N34)</f>
        <v>190</v>
      </c>
      <c r="Q34">
        <f t="shared" ref="Q34:Q67" si="7">SUM(I34,K34,M34,O34)</f>
        <v>16</v>
      </c>
      <c r="R34">
        <v>75</v>
      </c>
      <c r="S34">
        <v>9</v>
      </c>
      <c r="T34">
        <v>49</v>
      </c>
      <c r="U34">
        <v>5</v>
      </c>
      <c r="V34">
        <v>75</v>
      </c>
      <c r="W34">
        <v>9</v>
      </c>
      <c r="X34">
        <f t="shared" ref="X34:X67" si="8">SUM(R34,T34,V34)</f>
        <v>199</v>
      </c>
      <c r="Y34">
        <f t="shared" ref="Y34:Y67" si="9">SUM(S34,U34,W34)</f>
        <v>23</v>
      </c>
      <c r="AB34">
        <f t="shared" ref="AB34:AB67" si="10">SUM(P34,X34,Z34)</f>
        <v>389</v>
      </c>
      <c r="AC34">
        <f t="shared" ref="AC34:AC67" si="11">SUM(Q34,Y34,AA34)</f>
        <v>39</v>
      </c>
    </row>
    <row r="35" spans="1:29">
      <c r="A35" s="5">
        <v>42</v>
      </c>
      <c r="B35" s="15" t="s">
        <v>99</v>
      </c>
      <c r="C35" s="15" t="s">
        <v>100</v>
      </c>
      <c r="D35" t="s">
        <v>91</v>
      </c>
      <c r="E35" s="5" t="s">
        <v>9</v>
      </c>
      <c r="G35" s="4" t="s">
        <v>24</v>
      </c>
      <c r="H35" s="4">
        <v>49</v>
      </c>
      <c r="I35" s="4">
        <v>4</v>
      </c>
      <c r="J35" s="4">
        <v>47</v>
      </c>
      <c r="K35" s="4">
        <v>5</v>
      </c>
      <c r="L35" s="4">
        <v>47</v>
      </c>
      <c r="M35" s="4">
        <v>6</v>
      </c>
      <c r="N35" s="4">
        <v>48</v>
      </c>
      <c r="O35" s="4">
        <v>4</v>
      </c>
      <c r="P35">
        <f t="shared" si="6"/>
        <v>191</v>
      </c>
      <c r="Q35">
        <f t="shared" si="7"/>
        <v>19</v>
      </c>
      <c r="R35">
        <v>75</v>
      </c>
      <c r="S35">
        <v>10</v>
      </c>
      <c r="T35">
        <v>49</v>
      </c>
      <c r="U35">
        <v>5</v>
      </c>
      <c r="V35">
        <v>73</v>
      </c>
      <c r="W35">
        <v>8</v>
      </c>
      <c r="X35">
        <f t="shared" si="8"/>
        <v>197</v>
      </c>
      <c r="Y35">
        <f t="shared" si="9"/>
        <v>23</v>
      </c>
      <c r="AB35">
        <f t="shared" si="10"/>
        <v>388</v>
      </c>
      <c r="AC35">
        <f t="shared" si="11"/>
        <v>42</v>
      </c>
    </row>
    <row r="36" spans="1:29">
      <c r="A36" s="5">
        <v>47</v>
      </c>
      <c r="B36" t="s">
        <v>109</v>
      </c>
      <c r="C36" t="s">
        <v>110</v>
      </c>
      <c r="D36" t="s">
        <v>8</v>
      </c>
      <c r="E36" s="5" t="s">
        <v>9</v>
      </c>
      <c r="H36" s="4">
        <v>48</v>
      </c>
      <c r="I36" s="4">
        <v>4</v>
      </c>
      <c r="J36" s="4">
        <v>49</v>
      </c>
      <c r="K36" s="4">
        <v>5</v>
      </c>
      <c r="L36" s="4">
        <v>49</v>
      </c>
      <c r="M36" s="4">
        <v>5</v>
      </c>
      <c r="N36" s="4">
        <v>48</v>
      </c>
      <c r="O36" s="4">
        <v>2</v>
      </c>
      <c r="P36">
        <f t="shared" si="6"/>
        <v>194</v>
      </c>
      <c r="Q36">
        <f t="shared" si="7"/>
        <v>16</v>
      </c>
      <c r="R36">
        <v>72</v>
      </c>
      <c r="S36">
        <v>9</v>
      </c>
      <c r="T36">
        <v>50</v>
      </c>
      <c r="U36">
        <v>4</v>
      </c>
      <c r="V36">
        <v>72</v>
      </c>
      <c r="W36">
        <v>7</v>
      </c>
      <c r="X36">
        <f t="shared" si="8"/>
        <v>194</v>
      </c>
      <c r="Y36">
        <f t="shared" si="9"/>
        <v>20</v>
      </c>
      <c r="AB36">
        <f t="shared" si="10"/>
        <v>388</v>
      </c>
      <c r="AC36">
        <f t="shared" si="11"/>
        <v>36</v>
      </c>
    </row>
    <row r="37" spans="1:29">
      <c r="A37" s="5">
        <v>3</v>
      </c>
      <c r="B37" s="15" t="s">
        <v>19</v>
      </c>
      <c r="C37" s="15" t="s">
        <v>20</v>
      </c>
      <c r="D37" t="s">
        <v>21</v>
      </c>
      <c r="E37" s="5" t="s">
        <v>9</v>
      </c>
      <c r="G37" s="4" t="s">
        <v>24</v>
      </c>
      <c r="H37" s="4">
        <v>47</v>
      </c>
      <c r="I37" s="4">
        <v>1</v>
      </c>
      <c r="J37" s="4">
        <v>50</v>
      </c>
      <c r="K37" s="4">
        <v>9</v>
      </c>
      <c r="L37" s="4">
        <v>47</v>
      </c>
      <c r="M37" s="4">
        <v>3</v>
      </c>
      <c r="N37" s="4">
        <v>47</v>
      </c>
      <c r="O37" s="4">
        <v>2</v>
      </c>
      <c r="P37">
        <f t="shared" si="6"/>
        <v>191</v>
      </c>
      <c r="Q37">
        <f t="shared" si="7"/>
        <v>15</v>
      </c>
      <c r="R37">
        <v>72</v>
      </c>
      <c r="S37">
        <v>5</v>
      </c>
      <c r="T37">
        <v>48</v>
      </c>
      <c r="U37">
        <v>3</v>
      </c>
      <c r="V37">
        <v>74</v>
      </c>
      <c r="W37">
        <v>8</v>
      </c>
      <c r="X37">
        <f t="shared" si="8"/>
        <v>194</v>
      </c>
      <c r="Y37">
        <f t="shared" si="9"/>
        <v>16</v>
      </c>
      <c r="AB37">
        <f t="shared" si="10"/>
        <v>385</v>
      </c>
      <c r="AC37">
        <f t="shared" si="11"/>
        <v>31</v>
      </c>
    </row>
    <row r="38" spans="1:29">
      <c r="A38" s="5">
        <v>96</v>
      </c>
      <c r="B38" t="s">
        <v>188</v>
      </c>
      <c r="C38" t="s">
        <v>26</v>
      </c>
      <c r="D38" t="s">
        <v>189</v>
      </c>
      <c r="E38" s="5" t="s">
        <v>9</v>
      </c>
      <c r="H38" s="4">
        <v>50</v>
      </c>
      <c r="I38" s="4">
        <v>4</v>
      </c>
      <c r="J38" s="4">
        <v>48</v>
      </c>
      <c r="K38" s="4">
        <v>5</v>
      </c>
      <c r="L38" s="4">
        <v>47</v>
      </c>
      <c r="M38" s="4">
        <v>0</v>
      </c>
      <c r="N38" s="4">
        <v>48</v>
      </c>
      <c r="O38" s="4">
        <v>2</v>
      </c>
      <c r="P38">
        <f t="shared" si="6"/>
        <v>193</v>
      </c>
      <c r="Q38">
        <f t="shared" si="7"/>
        <v>11</v>
      </c>
      <c r="R38">
        <v>72</v>
      </c>
      <c r="S38">
        <v>6</v>
      </c>
      <c r="T38">
        <v>50</v>
      </c>
      <c r="U38">
        <v>2</v>
      </c>
      <c r="V38">
        <v>69</v>
      </c>
      <c r="W38">
        <v>4</v>
      </c>
      <c r="X38">
        <f t="shared" si="8"/>
        <v>191</v>
      </c>
      <c r="Y38">
        <f t="shared" si="9"/>
        <v>12</v>
      </c>
      <c r="AB38">
        <f t="shared" si="10"/>
        <v>384</v>
      </c>
      <c r="AC38">
        <f t="shared" si="11"/>
        <v>23</v>
      </c>
    </row>
    <row r="39" spans="1:29">
      <c r="A39" s="5">
        <v>56</v>
      </c>
      <c r="B39" t="s">
        <v>124</v>
      </c>
      <c r="C39" t="s">
        <v>125</v>
      </c>
      <c r="D39" t="s">
        <v>40</v>
      </c>
      <c r="E39" s="5" t="s">
        <v>9</v>
      </c>
      <c r="H39" s="4">
        <v>45</v>
      </c>
      <c r="I39" s="4">
        <v>2</v>
      </c>
      <c r="J39" s="4">
        <v>48</v>
      </c>
      <c r="K39" s="9">
        <v>1</v>
      </c>
      <c r="L39" s="9">
        <v>49</v>
      </c>
      <c r="M39" s="9">
        <v>3</v>
      </c>
      <c r="N39" s="9">
        <v>47</v>
      </c>
      <c r="O39" s="9">
        <v>3</v>
      </c>
      <c r="P39">
        <f t="shared" si="6"/>
        <v>189</v>
      </c>
      <c r="Q39">
        <f t="shared" si="7"/>
        <v>9</v>
      </c>
      <c r="R39">
        <v>75</v>
      </c>
      <c r="S39">
        <v>8</v>
      </c>
      <c r="T39">
        <v>47</v>
      </c>
      <c r="U39">
        <v>3</v>
      </c>
      <c r="V39">
        <v>72</v>
      </c>
      <c r="W39">
        <v>7</v>
      </c>
      <c r="X39">
        <f t="shared" si="8"/>
        <v>194</v>
      </c>
      <c r="Y39">
        <f t="shared" si="9"/>
        <v>18</v>
      </c>
      <c r="AB39">
        <f t="shared" si="10"/>
        <v>383</v>
      </c>
      <c r="AC39">
        <f t="shared" si="11"/>
        <v>27</v>
      </c>
    </row>
    <row r="40" spans="1:29">
      <c r="A40" s="5">
        <v>53</v>
      </c>
      <c r="B40" t="s">
        <v>120</v>
      </c>
      <c r="C40" t="s">
        <v>16</v>
      </c>
      <c r="D40" t="s">
        <v>74</v>
      </c>
      <c r="E40" s="5" t="s">
        <v>9</v>
      </c>
      <c r="H40" s="4">
        <v>50</v>
      </c>
      <c r="I40" s="4">
        <v>7</v>
      </c>
      <c r="J40" s="4">
        <v>48</v>
      </c>
      <c r="K40" s="9">
        <v>7</v>
      </c>
      <c r="L40" s="9">
        <v>49</v>
      </c>
      <c r="M40" s="9">
        <v>4</v>
      </c>
      <c r="N40" s="9">
        <v>46</v>
      </c>
      <c r="O40" s="9">
        <v>1</v>
      </c>
      <c r="P40">
        <f t="shared" si="6"/>
        <v>193</v>
      </c>
      <c r="Q40">
        <f t="shared" si="7"/>
        <v>19</v>
      </c>
      <c r="R40">
        <v>69</v>
      </c>
      <c r="S40">
        <v>7</v>
      </c>
      <c r="T40">
        <v>50</v>
      </c>
      <c r="U40">
        <v>4</v>
      </c>
      <c r="V40">
        <v>70</v>
      </c>
      <c r="W40">
        <v>4</v>
      </c>
      <c r="X40">
        <f t="shared" si="8"/>
        <v>189</v>
      </c>
      <c r="Y40">
        <f t="shared" si="9"/>
        <v>15</v>
      </c>
      <c r="AB40">
        <f t="shared" si="10"/>
        <v>382</v>
      </c>
      <c r="AC40">
        <f t="shared" si="11"/>
        <v>34</v>
      </c>
    </row>
    <row r="41" spans="1:29">
      <c r="A41" s="5">
        <v>27</v>
      </c>
      <c r="B41" t="s">
        <v>72</v>
      </c>
      <c r="C41" t="s">
        <v>73</v>
      </c>
      <c r="D41" t="s">
        <v>74</v>
      </c>
      <c r="E41" s="5" t="s">
        <v>9</v>
      </c>
      <c r="H41" s="4">
        <v>48</v>
      </c>
      <c r="I41" s="4">
        <v>4</v>
      </c>
      <c r="J41" s="4">
        <v>50</v>
      </c>
      <c r="K41" s="4">
        <v>5</v>
      </c>
      <c r="L41" s="4">
        <v>45</v>
      </c>
      <c r="M41" s="4">
        <v>4</v>
      </c>
      <c r="N41" s="4">
        <v>50</v>
      </c>
      <c r="O41" s="4">
        <v>3</v>
      </c>
      <c r="P41">
        <f t="shared" si="6"/>
        <v>193</v>
      </c>
      <c r="Q41">
        <f t="shared" si="7"/>
        <v>16</v>
      </c>
      <c r="R41">
        <v>74</v>
      </c>
      <c r="S41">
        <v>8</v>
      </c>
      <c r="T41">
        <v>48</v>
      </c>
      <c r="U41">
        <v>3</v>
      </c>
      <c r="V41">
        <v>66</v>
      </c>
      <c r="W41">
        <v>1</v>
      </c>
      <c r="X41">
        <f t="shared" si="8"/>
        <v>188</v>
      </c>
      <c r="Y41">
        <f t="shared" si="9"/>
        <v>12</v>
      </c>
      <c r="AB41">
        <f t="shared" si="10"/>
        <v>381</v>
      </c>
      <c r="AC41">
        <f t="shared" si="11"/>
        <v>28</v>
      </c>
    </row>
    <row r="42" spans="1:29">
      <c r="A42" s="2">
        <v>46</v>
      </c>
      <c r="B42" t="s">
        <v>106</v>
      </c>
      <c r="C42" t="s">
        <v>107</v>
      </c>
      <c r="D42" t="s">
        <v>108</v>
      </c>
      <c r="E42" s="5" t="s">
        <v>9</v>
      </c>
      <c r="H42" s="4">
        <v>49</v>
      </c>
      <c r="I42" s="4">
        <v>6</v>
      </c>
      <c r="J42" s="4">
        <v>49</v>
      </c>
      <c r="K42" s="4">
        <v>3</v>
      </c>
      <c r="L42" s="4">
        <v>46</v>
      </c>
      <c r="M42" s="4">
        <v>3</v>
      </c>
      <c r="N42" s="4">
        <v>46</v>
      </c>
      <c r="O42" s="4">
        <v>1</v>
      </c>
      <c r="P42">
        <f t="shared" si="6"/>
        <v>190</v>
      </c>
      <c r="Q42">
        <f t="shared" si="7"/>
        <v>13</v>
      </c>
      <c r="R42">
        <v>74</v>
      </c>
      <c r="S42">
        <v>7</v>
      </c>
      <c r="T42">
        <v>45</v>
      </c>
      <c r="U42">
        <v>3</v>
      </c>
      <c r="V42">
        <v>71</v>
      </c>
      <c r="W42">
        <v>4</v>
      </c>
      <c r="X42">
        <f t="shared" si="8"/>
        <v>190</v>
      </c>
      <c r="Y42">
        <f t="shared" si="9"/>
        <v>14</v>
      </c>
      <c r="AB42">
        <f t="shared" si="10"/>
        <v>380</v>
      </c>
      <c r="AC42">
        <f t="shared" si="11"/>
        <v>27</v>
      </c>
    </row>
    <row r="43" spans="1:29">
      <c r="A43" s="5">
        <v>12</v>
      </c>
      <c r="B43" t="s">
        <v>41</v>
      </c>
      <c r="C43" t="s">
        <v>42</v>
      </c>
      <c r="D43" t="s">
        <v>37</v>
      </c>
      <c r="E43" s="5" t="s">
        <v>9</v>
      </c>
      <c r="H43" s="4">
        <v>49</v>
      </c>
      <c r="I43" s="4">
        <v>4</v>
      </c>
      <c r="J43" s="4">
        <v>49</v>
      </c>
      <c r="K43" s="4">
        <v>3</v>
      </c>
      <c r="L43" s="4">
        <v>44</v>
      </c>
      <c r="M43" s="4">
        <v>3</v>
      </c>
      <c r="N43" s="4">
        <v>48</v>
      </c>
      <c r="O43" s="4">
        <v>3</v>
      </c>
      <c r="P43">
        <f t="shared" si="6"/>
        <v>190</v>
      </c>
      <c r="Q43">
        <f t="shared" si="7"/>
        <v>13</v>
      </c>
      <c r="R43">
        <v>72</v>
      </c>
      <c r="S43">
        <v>7</v>
      </c>
      <c r="T43">
        <v>45</v>
      </c>
      <c r="U43">
        <v>4</v>
      </c>
      <c r="V43">
        <v>67</v>
      </c>
      <c r="W43">
        <v>1</v>
      </c>
      <c r="X43">
        <f t="shared" si="8"/>
        <v>184</v>
      </c>
      <c r="Y43">
        <f t="shared" si="9"/>
        <v>12</v>
      </c>
      <c r="AB43">
        <f t="shared" si="10"/>
        <v>374</v>
      </c>
      <c r="AC43">
        <f t="shared" si="11"/>
        <v>25</v>
      </c>
    </row>
    <row r="44" spans="1:29">
      <c r="A44" s="5">
        <v>32</v>
      </c>
      <c r="B44" t="s">
        <v>83</v>
      </c>
      <c r="C44" t="s">
        <v>84</v>
      </c>
      <c r="D44" t="s">
        <v>85</v>
      </c>
      <c r="E44" s="5" t="s">
        <v>9</v>
      </c>
      <c r="H44" s="4">
        <v>50</v>
      </c>
      <c r="I44" s="4">
        <v>1</v>
      </c>
      <c r="J44" s="4">
        <v>50</v>
      </c>
      <c r="K44" s="4">
        <v>5</v>
      </c>
      <c r="L44" s="4">
        <v>48</v>
      </c>
      <c r="M44" s="4">
        <v>4</v>
      </c>
      <c r="N44" s="4">
        <v>48</v>
      </c>
      <c r="O44" s="4">
        <v>1</v>
      </c>
      <c r="P44">
        <f t="shared" si="6"/>
        <v>196</v>
      </c>
      <c r="Q44">
        <f t="shared" si="7"/>
        <v>11</v>
      </c>
      <c r="R44">
        <v>64</v>
      </c>
      <c r="S44">
        <v>0</v>
      </c>
      <c r="T44">
        <v>44</v>
      </c>
      <c r="U44">
        <v>2</v>
      </c>
      <c r="V44">
        <v>70</v>
      </c>
      <c r="W44">
        <v>5</v>
      </c>
      <c r="X44">
        <f t="shared" si="8"/>
        <v>178</v>
      </c>
      <c r="Y44">
        <f t="shared" si="9"/>
        <v>7</v>
      </c>
      <c r="AB44">
        <f t="shared" si="10"/>
        <v>374</v>
      </c>
      <c r="AC44">
        <f t="shared" si="11"/>
        <v>18</v>
      </c>
    </row>
    <row r="45" spans="1:29">
      <c r="A45" s="5">
        <v>48</v>
      </c>
      <c r="B45" t="s">
        <v>111</v>
      </c>
      <c r="C45" t="s">
        <v>112</v>
      </c>
      <c r="D45" t="s">
        <v>91</v>
      </c>
      <c r="E45" s="5" t="s">
        <v>9</v>
      </c>
      <c r="H45" s="4">
        <v>47</v>
      </c>
      <c r="I45" s="4">
        <v>3</v>
      </c>
      <c r="J45" s="4">
        <v>48</v>
      </c>
      <c r="K45" s="4">
        <v>1</v>
      </c>
      <c r="L45" s="4">
        <v>46</v>
      </c>
      <c r="M45" s="4">
        <v>5</v>
      </c>
      <c r="N45" s="4">
        <v>47</v>
      </c>
      <c r="O45" s="4">
        <v>3</v>
      </c>
      <c r="P45">
        <f t="shared" si="6"/>
        <v>188</v>
      </c>
      <c r="Q45">
        <f t="shared" si="7"/>
        <v>12</v>
      </c>
      <c r="R45">
        <v>72</v>
      </c>
      <c r="S45">
        <v>4</v>
      </c>
      <c r="T45">
        <v>43</v>
      </c>
      <c r="U45">
        <v>1</v>
      </c>
      <c r="V45">
        <v>69</v>
      </c>
      <c r="W45">
        <v>3</v>
      </c>
      <c r="X45">
        <f t="shared" si="8"/>
        <v>184</v>
      </c>
      <c r="Y45">
        <f t="shared" si="9"/>
        <v>8</v>
      </c>
      <c r="AB45">
        <f t="shared" si="10"/>
        <v>372</v>
      </c>
      <c r="AC45">
        <f t="shared" si="11"/>
        <v>20</v>
      </c>
    </row>
    <row r="46" spans="1:29">
      <c r="A46" s="5">
        <v>81</v>
      </c>
      <c r="B46" t="s">
        <v>164</v>
      </c>
      <c r="C46" t="s">
        <v>16</v>
      </c>
      <c r="D46" t="s">
        <v>13</v>
      </c>
      <c r="E46" s="5" t="s">
        <v>9</v>
      </c>
      <c r="F46" s="4">
        <v>1</v>
      </c>
      <c r="H46" s="4">
        <v>50</v>
      </c>
      <c r="I46" s="4">
        <v>6</v>
      </c>
      <c r="J46" s="4">
        <v>50</v>
      </c>
      <c r="K46" s="4">
        <v>9</v>
      </c>
      <c r="L46" s="4">
        <v>50</v>
      </c>
      <c r="M46" s="4">
        <v>4</v>
      </c>
      <c r="N46" s="4">
        <v>50</v>
      </c>
      <c r="O46" s="4">
        <v>6</v>
      </c>
      <c r="P46">
        <f t="shared" si="6"/>
        <v>200</v>
      </c>
      <c r="Q46">
        <f t="shared" si="7"/>
        <v>25</v>
      </c>
      <c r="X46">
        <f t="shared" si="8"/>
        <v>0</v>
      </c>
      <c r="Y46">
        <f t="shared" si="9"/>
        <v>0</v>
      </c>
      <c r="AB46">
        <f t="shared" si="10"/>
        <v>200</v>
      </c>
      <c r="AC46">
        <f t="shared" si="11"/>
        <v>25</v>
      </c>
    </row>
    <row r="47" spans="1:29">
      <c r="A47" s="5">
        <v>113</v>
      </c>
      <c r="B47" t="s">
        <v>77</v>
      </c>
      <c r="C47" t="s">
        <v>224</v>
      </c>
      <c r="D47" t="s">
        <v>40</v>
      </c>
      <c r="E47" s="5" t="s">
        <v>9</v>
      </c>
      <c r="F47" s="4">
        <v>2</v>
      </c>
      <c r="P47">
        <f t="shared" si="6"/>
        <v>0</v>
      </c>
      <c r="Q47">
        <f t="shared" si="7"/>
        <v>0</v>
      </c>
      <c r="R47">
        <v>75</v>
      </c>
      <c r="S47">
        <v>13</v>
      </c>
      <c r="T47">
        <v>50</v>
      </c>
      <c r="U47">
        <v>8</v>
      </c>
      <c r="V47">
        <v>74</v>
      </c>
      <c r="W47">
        <v>7</v>
      </c>
      <c r="X47">
        <f t="shared" si="8"/>
        <v>199</v>
      </c>
      <c r="Y47">
        <f t="shared" si="9"/>
        <v>28</v>
      </c>
      <c r="AB47">
        <f t="shared" si="10"/>
        <v>199</v>
      </c>
      <c r="AC47">
        <f t="shared" si="11"/>
        <v>28</v>
      </c>
    </row>
    <row r="48" spans="1:29">
      <c r="A48" s="5">
        <v>71</v>
      </c>
      <c r="B48" t="s">
        <v>147</v>
      </c>
      <c r="C48" t="s">
        <v>148</v>
      </c>
      <c r="D48" t="s">
        <v>62</v>
      </c>
      <c r="E48" s="5" t="s">
        <v>9</v>
      </c>
      <c r="H48" s="4">
        <v>50</v>
      </c>
      <c r="I48" s="4">
        <v>6</v>
      </c>
      <c r="J48" s="4">
        <v>50</v>
      </c>
      <c r="K48" s="4">
        <v>2</v>
      </c>
      <c r="L48" s="4">
        <v>49</v>
      </c>
      <c r="M48" s="4">
        <v>5</v>
      </c>
      <c r="N48" s="4">
        <v>49</v>
      </c>
      <c r="O48" s="4">
        <v>6</v>
      </c>
      <c r="P48">
        <f t="shared" si="6"/>
        <v>198</v>
      </c>
      <c r="Q48">
        <f t="shared" si="7"/>
        <v>19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f t="shared" si="8"/>
        <v>0</v>
      </c>
      <c r="Y48">
        <f t="shared" si="9"/>
        <v>0</v>
      </c>
      <c r="AB48">
        <f t="shared" si="10"/>
        <v>198</v>
      </c>
      <c r="AC48">
        <f t="shared" si="11"/>
        <v>19</v>
      </c>
    </row>
    <row r="49" spans="1:29">
      <c r="A49" s="5">
        <v>111</v>
      </c>
      <c r="B49" t="s">
        <v>175</v>
      </c>
      <c r="C49" t="s">
        <v>210</v>
      </c>
      <c r="D49" t="s">
        <v>143</v>
      </c>
      <c r="E49" s="5" t="s">
        <v>9</v>
      </c>
      <c r="F49" s="4">
        <v>1</v>
      </c>
      <c r="H49" s="4">
        <v>49</v>
      </c>
      <c r="I49" s="4">
        <v>3</v>
      </c>
      <c r="J49" s="4">
        <v>49</v>
      </c>
      <c r="K49" s="4">
        <v>3</v>
      </c>
      <c r="L49" s="4">
        <v>50</v>
      </c>
      <c r="M49" s="4">
        <v>3</v>
      </c>
      <c r="N49" s="4">
        <v>49</v>
      </c>
      <c r="O49" s="4">
        <v>3</v>
      </c>
      <c r="P49">
        <f t="shared" si="6"/>
        <v>197</v>
      </c>
      <c r="Q49">
        <f t="shared" si="7"/>
        <v>12</v>
      </c>
      <c r="X49">
        <f t="shared" si="8"/>
        <v>0</v>
      </c>
      <c r="Y49">
        <f t="shared" si="9"/>
        <v>0</v>
      </c>
      <c r="AB49">
        <f t="shared" si="10"/>
        <v>197</v>
      </c>
      <c r="AC49">
        <f t="shared" si="11"/>
        <v>12</v>
      </c>
    </row>
    <row r="50" spans="1:29">
      <c r="A50" s="2">
        <v>94</v>
      </c>
      <c r="B50" t="s">
        <v>184</v>
      </c>
      <c r="C50" t="s">
        <v>185</v>
      </c>
      <c r="D50" t="s">
        <v>186</v>
      </c>
      <c r="E50" s="5" t="s">
        <v>9</v>
      </c>
      <c r="F50" s="4">
        <v>1</v>
      </c>
      <c r="H50" s="4">
        <v>50</v>
      </c>
      <c r="I50" s="4">
        <v>7</v>
      </c>
      <c r="J50" s="4">
        <v>49</v>
      </c>
      <c r="K50" s="4">
        <v>4</v>
      </c>
      <c r="L50" s="4">
        <v>48</v>
      </c>
      <c r="M50" s="4">
        <v>4</v>
      </c>
      <c r="N50" s="4">
        <v>48</v>
      </c>
      <c r="O50" s="4">
        <v>5</v>
      </c>
      <c r="P50">
        <f t="shared" si="6"/>
        <v>195</v>
      </c>
      <c r="Q50">
        <f t="shared" si="7"/>
        <v>20</v>
      </c>
      <c r="X50">
        <f t="shared" si="8"/>
        <v>0</v>
      </c>
      <c r="Y50">
        <f t="shared" si="9"/>
        <v>0</v>
      </c>
      <c r="AB50">
        <f t="shared" si="10"/>
        <v>195</v>
      </c>
      <c r="AC50">
        <f t="shared" si="11"/>
        <v>20</v>
      </c>
    </row>
    <row r="51" spans="1:29">
      <c r="A51" s="5">
        <v>57</v>
      </c>
      <c r="B51" t="s">
        <v>126</v>
      </c>
      <c r="C51" t="s">
        <v>96</v>
      </c>
      <c r="D51" t="s">
        <v>127</v>
      </c>
      <c r="E51" s="5" t="s">
        <v>9</v>
      </c>
      <c r="F51" s="4">
        <v>1</v>
      </c>
      <c r="H51" s="4">
        <v>50</v>
      </c>
      <c r="I51" s="4">
        <v>5</v>
      </c>
      <c r="J51" s="4">
        <v>49</v>
      </c>
      <c r="K51" s="9">
        <v>4</v>
      </c>
      <c r="L51" s="9">
        <v>48</v>
      </c>
      <c r="M51" s="9">
        <v>5</v>
      </c>
      <c r="N51" s="9">
        <v>48</v>
      </c>
      <c r="O51" s="9">
        <v>2</v>
      </c>
      <c r="P51">
        <f t="shared" si="6"/>
        <v>195</v>
      </c>
      <c r="Q51">
        <f t="shared" si="7"/>
        <v>16</v>
      </c>
      <c r="X51">
        <f t="shared" si="8"/>
        <v>0</v>
      </c>
      <c r="Y51">
        <f t="shared" si="9"/>
        <v>0</v>
      </c>
      <c r="AB51">
        <f t="shared" si="10"/>
        <v>195</v>
      </c>
      <c r="AC51">
        <f t="shared" si="11"/>
        <v>16</v>
      </c>
    </row>
    <row r="52" spans="1:29">
      <c r="A52" s="2">
        <v>22</v>
      </c>
      <c r="B52" t="s">
        <v>60</v>
      </c>
      <c r="C52" t="s">
        <v>61</v>
      </c>
      <c r="D52" t="s">
        <v>62</v>
      </c>
      <c r="E52" s="5" t="s">
        <v>9</v>
      </c>
      <c r="F52" s="4">
        <v>1</v>
      </c>
      <c r="H52" s="4">
        <v>45</v>
      </c>
      <c r="I52" s="4">
        <v>4</v>
      </c>
      <c r="J52" s="4">
        <v>50</v>
      </c>
      <c r="K52" s="4">
        <v>5</v>
      </c>
      <c r="L52" s="4">
        <v>49</v>
      </c>
      <c r="M52" s="4">
        <v>4</v>
      </c>
      <c r="N52" s="4">
        <v>49</v>
      </c>
      <c r="O52" s="4">
        <v>5</v>
      </c>
      <c r="P52">
        <f t="shared" si="6"/>
        <v>193</v>
      </c>
      <c r="Q52">
        <f t="shared" si="7"/>
        <v>18</v>
      </c>
      <c r="X52">
        <f t="shared" si="8"/>
        <v>0</v>
      </c>
      <c r="Y52">
        <f t="shared" si="9"/>
        <v>0</v>
      </c>
      <c r="AB52">
        <f t="shared" si="10"/>
        <v>193</v>
      </c>
      <c r="AC52">
        <f t="shared" si="11"/>
        <v>18</v>
      </c>
    </row>
    <row r="53" spans="1:29">
      <c r="A53" s="2">
        <v>103</v>
      </c>
      <c r="B53" t="s">
        <v>197</v>
      </c>
      <c r="C53" t="s">
        <v>36</v>
      </c>
      <c r="D53" t="s">
        <v>82</v>
      </c>
      <c r="E53" s="5" t="s">
        <v>9</v>
      </c>
      <c r="F53" s="4">
        <v>1</v>
      </c>
      <c r="H53" s="4">
        <v>46</v>
      </c>
      <c r="I53" s="4">
        <v>0</v>
      </c>
      <c r="J53" s="4">
        <v>50</v>
      </c>
      <c r="K53" s="4">
        <v>4</v>
      </c>
      <c r="L53" s="4">
        <v>47</v>
      </c>
      <c r="M53" s="4">
        <v>3</v>
      </c>
      <c r="N53" s="4">
        <v>49</v>
      </c>
      <c r="O53" s="4">
        <v>5</v>
      </c>
      <c r="P53">
        <f t="shared" si="6"/>
        <v>192</v>
      </c>
      <c r="Q53">
        <f t="shared" si="7"/>
        <v>12</v>
      </c>
      <c r="X53">
        <f t="shared" si="8"/>
        <v>0</v>
      </c>
      <c r="Y53">
        <f t="shared" si="9"/>
        <v>0</v>
      </c>
      <c r="AB53">
        <f t="shared" si="10"/>
        <v>192</v>
      </c>
      <c r="AC53">
        <f t="shared" si="11"/>
        <v>12</v>
      </c>
    </row>
    <row r="54" spans="1:29">
      <c r="A54" s="5">
        <v>87</v>
      </c>
      <c r="B54" t="s">
        <v>175</v>
      </c>
      <c r="C54" t="s">
        <v>136</v>
      </c>
      <c r="D54" t="s">
        <v>143</v>
      </c>
      <c r="E54" s="5" t="s">
        <v>9</v>
      </c>
      <c r="F54" s="4">
        <v>1</v>
      </c>
      <c r="H54" s="4">
        <v>48</v>
      </c>
      <c r="I54" s="4">
        <v>1</v>
      </c>
      <c r="J54" s="4">
        <v>47</v>
      </c>
      <c r="K54" s="4">
        <v>2</v>
      </c>
      <c r="L54" s="4">
        <v>48</v>
      </c>
      <c r="M54" s="4">
        <v>3</v>
      </c>
      <c r="N54" s="4">
        <v>49</v>
      </c>
      <c r="O54" s="4">
        <v>1</v>
      </c>
      <c r="P54">
        <f t="shared" si="6"/>
        <v>192</v>
      </c>
      <c r="Q54">
        <f t="shared" si="7"/>
        <v>7</v>
      </c>
      <c r="X54">
        <f t="shared" si="8"/>
        <v>0</v>
      </c>
      <c r="Y54">
        <f t="shared" si="9"/>
        <v>0</v>
      </c>
      <c r="AB54">
        <f t="shared" si="10"/>
        <v>192</v>
      </c>
      <c r="AC54">
        <f t="shared" si="11"/>
        <v>7</v>
      </c>
    </row>
    <row r="55" spans="1:29">
      <c r="A55" s="2">
        <v>82</v>
      </c>
      <c r="B55" t="s">
        <v>165</v>
      </c>
      <c r="C55" t="s">
        <v>161</v>
      </c>
      <c r="D55" t="s">
        <v>166</v>
      </c>
      <c r="E55" s="5" t="s">
        <v>9</v>
      </c>
      <c r="F55" s="4">
        <v>1</v>
      </c>
      <c r="H55" s="4">
        <v>48</v>
      </c>
      <c r="I55" s="4">
        <v>0</v>
      </c>
      <c r="J55" s="4">
        <v>44</v>
      </c>
      <c r="K55" s="4">
        <v>4</v>
      </c>
      <c r="L55" s="4">
        <v>49</v>
      </c>
      <c r="M55" s="4">
        <v>2</v>
      </c>
      <c r="N55" s="4">
        <v>49</v>
      </c>
      <c r="O55" s="4">
        <v>3</v>
      </c>
      <c r="P55">
        <f t="shared" si="6"/>
        <v>190</v>
      </c>
      <c r="Q55">
        <f t="shared" si="7"/>
        <v>9</v>
      </c>
      <c r="X55">
        <f t="shared" si="8"/>
        <v>0</v>
      </c>
      <c r="Y55">
        <f t="shared" si="9"/>
        <v>0</v>
      </c>
      <c r="AB55">
        <f t="shared" si="10"/>
        <v>190</v>
      </c>
      <c r="AC55">
        <f t="shared" si="11"/>
        <v>9</v>
      </c>
    </row>
    <row r="56" spans="1:29">
      <c r="A56" s="2"/>
      <c r="L56" s="4"/>
      <c r="M56" s="4"/>
      <c r="N56" s="4"/>
      <c r="O56" s="4"/>
    </row>
    <row r="57" spans="1:29">
      <c r="A57" s="5">
        <v>39</v>
      </c>
      <c r="B57" s="14" t="s">
        <v>98</v>
      </c>
      <c r="C57" s="14" t="s">
        <v>26</v>
      </c>
      <c r="D57" t="s">
        <v>40</v>
      </c>
      <c r="E57" s="5" t="s">
        <v>14</v>
      </c>
      <c r="H57" s="4">
        <v>45</v>
      </c>
      <c r="I57" s="4">
        <v>4</v>
      </c>
      <c r="J57" s="4">
        <v>50</v>
      </c>
      <c r="K57" s="4">
        <v>6</v>
      </c>
      <c r="L57" s="4">
        <v>46</v>
      </c>
      <c r="M57" s="4">
        <v>4</v>
      </c>
      <c r="N57" s="4">
        <v>49</v>
      </c>
      <c r="O57" s="4">
        <v>4</v>
      </c>
      <c r="P57">
        <f t="shared" si="6"/>
        <v>190</v>
      </c>
      <c r="Q57">
        <f t="shared" si="7"/>
        <v>18</v>
      </c>
      <c r="R57">
        <v>73</v>
      </c>
      <c r="S57">
        <v>10</v>
      </c>
      <c r="T57">
        <v>49</v>
      </c>
      <c r="U57">
        <v>5</v>
      </c>
      <c r="V57">
        <v>74</v>
      </c>
      <c r="W57">
        <v>7</v>
      </c>
      <c r="X57">
        <f t="shared" si="8"/>
        <v>196</v>
      </c>
      <c r="Y57">
        <f t="shared" si="9"/>
        <v>22</v>
      </c>
      <c r="AB57">
        <f t="shared" si="10"/>
        <v>386</v>
      </c>
      <c r="AC57">
        <f t="shared" si="11"/>
        <v>40</v>
      </c>
    </row>
    <row r="58" spans="1:29">
      <c r="A58" s="11">
        <v>73</v>
      </c>
      <c r="B58" s="16" t="s">
        <v>151</v>
      </c>
      <c r="C58" s="16" t="s">
        <v>96</v>
      </c>
      <c r="D58" s="12" t="s">
        <v>82</v>
      </c>
      <c r="E58" s="5" t="s">
        <v>14</v>
      </c>
      <c r="H58" s="4">
        <v>48</v>
      </c>
      <c r="I58" s="4">
        <v>0</v>
      </c>
      <c r="J58" s="4">
        <v>48</v>
      </c>
      <c r="K58" s="4">
        <v>5</v>
      </c>
      <c r="L58" s="4">
        <v>47</v>
      </c>
      <c r="M58" s="4">
        <v>4</v>
      </c>
      <c r="N58" s="4">
        <v>46</v>
      </c>
      <c r="O58" s="4">
        <v>2</v>
      </c>
      <c r="P58">
        <f t="shared" si="6"/>
        <v>189</v>
      </c>
      <c r="Q58">
        <f t="shared" si="7"/>
        <v>11</v>
      </c>
      <c r="R58">
        <v>72</v>
      </c>
      <c r="S58">
        <v>4</v>
      </c>
      <c r="T58">
        <v>48</v>
      </c>
      <c r="U58">
        <v>3</v>
      </c>
      <c r="V58">
        <v>73</v>
      </c>
      <c r="W58">
        <v>8</v>
      </c>
      <c r="X58">
        <f t="shared" si="8"/>
        <v>193</v>
      </c>
      <c r="Y58">
        <f t="shared" si="9"/>
        <v>15</v>
      </c>
      <c r="AB58">
        <f t="shared" si="10"/>
        <v>382</v>
      </c>
      <c r="AC58">
        <f t="shared" si="11"/>
        <v>26</v>
      </c>
    </row>
    <row r="59" spans="1:29">
      <c r="A59" s="5">
        <v>29</v>
      </c>
      <c r="B59" t="s">
        <v>77</v>
      </c>
      <c r="C59" t="s">
        <v>73</v>
      </c>
      <c r="D59" t="s">
        <v>40</v>
      </c>
      <c r="E59" s="5" t="s">
        <v>14</v>
      </c>
      <c r="H59" s="4">
        <v>43</v>
      </c>
      <c r="I59" s="4">
        <v>2</v>
      </c>
      <c r="J59" s="4">
        <v>49</v>
      </c>
      <c r="K59" s="4">
        <v>5</v>
      </c>
      <c r="L59" s="4">
        <v>47</v>
      </c>
      <c r="M59" s="4">
        <v>2</v>
      </c>
      <c r="N59" s="4">
        <v>45</v>
      </c>
      <c r="O59" s="4">
        <v>2</v>
      </c>
      <c r="P59">
        <f t="shared" si="6"/>
        <v>184</v>
      </c>
      <c r="Q59">
        <f t="shared" si="7"/>
        <v>11</v>
      </c>
      <c r="R59">
        <v>73</v>
      </c>
      <c r="S59">
        <v>4</v>
      </c>
      <c r="T59">
        <v>49</v>
      </c>
      <c r="U59">
        <v>2</v>
      </c>
      <c r="V59">
        <v>71</v>
      </c>
      <c r="W59">
        <v>5</v>
      </c>
      <c r="X59">
        <f t="shared" si="8"/>
        <v>193</v>
      </c>
      <c r="Y59">
        <f t="shared" si="9"/>
        <v>11</v>
      </c>
      <c r="AB59">
        <f t="shared" si="10"/>
        <v>377</v>
      </c>
      <c r="AC59">
        <f t="shared" si="11"/>
        <v>22</v>
      </c>
    </row>
    <row r="60" spans="1:29">
      <c r="A60" s="2">
        <v>40</v>
      </c>
      <c r="B60" t="s">
        <v>33</v>
      </c>
      <c r="C60" t="s">
        <v>29</v>
      </c>
      <c r="D60" t="s">
        <v>91</v>
      </c>
      <c r="E60" s="5" t="s">
        <v>14</v>
      </c>
      <c r="H60" s="4">
        <v>45</v>
      </c>
      <c r="I60" s="4">
        <v>3</v>
      </c>
      <c r="J60" s="4">
        <v>49</v>
      </c>
      <c r="K60" s="4">
        <v>6</v>
      </c>
      <c r="L60" s="4">
        <v>46</v>
      </c>
      <c r="M60" s="4">
        <v>3</v>
      </c>
      <c r="N60" s="4">
        <v>47</v>
      </c>
      <c r="O60" s="4">
        <v>3</v>
      </c>
      <c r="P60">
        <f t="shared" si="6"/>
        <v>187</v>
      </c>
      <c r="Q60">
        <f t="shared" si="7"/>
        <v>15</v>
      </c>
      <c r="R60">
        <v>72</v>
      </c>
      <c r="S60">
        <v>10</v>
      </c>
      <c r="T60">
        <v>48</v>
      </c>
      <c r="U60">
        <v>1</v>
      </c>
      <c r="V60">
        <v>67</v>
      </c>
      <c r="W60">
        <v>3</v>
      </c>
      <c r="X60">
        <f t="shared" si="8"/>
        <v>187</v>
      </c>
      <c r="Y60">
        <f t="shared" si="9"/>
        <v>14</v>
      </c>
      <c r="AB60">
        <f t="shared" si="10"/>
        <v>374</v>
      </c>
      <c r="AC60">
        <f t="shared" si="11"/>
        <v>29</v>
      </c>
    </row>
    <row r="61" spans="1:29">
      <c r="A61" s="2">
        <v>1</v>
      </c>
      <c r="B61" t="s">
        <v>11</v>
      </c>
      <c r="C61" t="s">
        <v>12</v>
      </c>
      <c r="D61" t="s">
        <v>13</v>
      </c>
      <c r="E61" s="3" t="s">
        <v>14</v>
      </c>
      <c r="H61" s="4">
        <v>48</v>
      </c>
      <c r="I61" s="4">
        <v>6</v>
      </c>
      <c r="J61" s="4">
        <v>49</v>
      </c>
      <c r="K61" s="4">
        <v>5</v>
      </c>
      <c r="L61" s="4">
        <v>42</v>
      </c>
      <c r="M61" s="4">
        <v>0</v>
      </c>
      <c r="N61" s="4">
        <v>48</v>
      </c>
      <c r="O61" s="4">
        <v>5</v>
      </c>
      <c r="P61">
        <f t="shared" si="6"/>
        <v>187</v>
      </c>
      <c r="Q61">
        <f t="shared" si="7"/>
        <v>16</v>
      </c>
      <c r="R61">
        <v>70</v>
      </c>
      <c r="S61">
        <v>6</v>
      </c>
      <c r="T61">
        <v>39</v>
      </c>
      <c r="U61">
        <v>3</v>
      </c>
      <c r="V61">
        <v>72</v>
      </c>
      <c r="W61">
        <v>5</v>
      </c>
      <c r="X61">
        <f t="shared" si="8"/>
        <v>181</v>
      </c>
      <c r="Y61">
        <f t="shared" si="9"/>
        <v>14</v>
      </c>
      <c r="AB61">
        <f t="shared" si="10"/>
        <v>368</v>
      </c>
      <c r="AC61">
        <f t="shared" si="11"/>
        <v>30</v>
      </c>
    </row>
    <row r="62" spans="1:29">
      <c r="A62" s="2">
        <v>34</v>
      </c>
      <c r="B62" t="s">
        <v>88</v>
      </c>
      <c r="C62" t="s">
        <v>89</v>
      </c>
      <c r="D62" t="s">
        <v>27</v>
      </c>
      <c r="E62" s="5" t="s">
        <v>14</v>
      </c>
      <c r="H62" s="4">
        <v>45</v>
      </c>
      <c r="I62" s="4">
        <v>1</v>
      </c>
      <c r="J62" s="4">
        <v>50</v>
      </c>
      <c r="K62" s="4">
        <v>6</v>
      </c>
      <c r="L62" s="4">
        <v>45</v>
      </c>
      <c r="M62" s="4">
        <v>0</v>
      </c>
      <c r="N62" s="4">
        <v>43</v>
      </c>
      <c r="O62" s="4">
        <v>2</v>
      </c>
      <c r="P62">
        <f t="shared" si="6"/>
        <v>183</v>
      </c>
      <c r="Q62">
        <f t="shared" si="7"/>
        <v>9</v>
      </c>
      <c r="R62">
        <v>73</v>
      </c>
      <c r="S62">
        <v>6</v>
      </c>
      <c r="T62">
        <v>44</v>
      </c>
      <c r="U62">
        <v>1</v>
      </c>
      <c r="V62">
        <v>65</v>
      </c>
      <c r="W62">
        <v>3</v>
      </c>
      <c r="X62">
        <f t="shared" si="8"/>
        <v>182</v>
      </c>
      <c r="Y62">
        <f t="shared" si="9"/>
        <v>10</v>
      </c>
      <c r="AB62">
        <f t="shared" si="10"/>
        <v>365</v>
      </c>
      <c r="AC62">
        <f t="shared" si="11"/>
        <v>19</v>
      </c>
    </row>
    <row r="63" spans="1:29">
      <c r="A63" s="5">
        <v>69</v>
      </c>
      <c r="B63" t="s">
        <v>144</v>
      </c>
      <c r="C63" t="s">
        <v>16</v>
      </c>
      <c r="D63" t="s">
        <v>91</v>
      </c>
      <c r="E63" s="5" t="s">
        <v>14</v>
      </c>
      <c r="H63" s="4">
        <v>43</v>
      </c>
      <c r="I63" s="4">
        <v>2</v>
      </c>
      <c r="J63" s="4">
        <v>45</v>
      </c>
      <c r="K63" s="4">
        <v>1</v>
      </c>
      <c r="L63" s="4">
        <v>44</v>
      </c>
      <c r="M63" s="4">
        <v>1</v>
      </c>
      <c r="N63" s="4">
        <v>45</v>
      </c>
      <c r="O63" s="4">
        <v>1</v>
      </c>
      <c r="P63">
        <f t="shared" si="6"/>
        <v>177</v>
      </c>
      <c r="Q63">
        <f t="shared" si="7"/>
        <v>5</v>
      </c>
      <c r="R63">
        <v>69</v>
      </c>
      <c r="S63">
        <v>8</v>
      </c>
      <c r="T63">
        <v>47</v>
      </c>
      <c r="U63">
        <v>4</v>
      </c>
      <c r="V63">
        <v>62</v>
      </c>
      <c r="W63">
        <v>1</v>
      </c>
      <c r="X63">
        <f t="shared" si="8"/>
        <v>178</v>
      </c>
      <c r="Y63">
        <f t="shared" si="9"/>
        <v>13</v>
      </c>
      <c r="AB63">
        <f t="shared" si="10"/>
        <v>355</v>
      </c>
      <c r="AC63">
        <f t="shared" si="11"/>
        <v>18</v>
      </c>
    </row>
    <row r="64" spans="1:29">
      <c r="A64" s="5">
        <v>116</v>
      </c>
      <c r="B64" t="s">
        <v>228</v>
      </c>
      <c r="C64" t="s">
        <v>224</v>
      </c>
      <c r="D64" t="s">
        <v>13</v>
      </c>
      <c r="E64" s="5" t="s">
        <v>14</v>
      </c>
      <c r="F64" s="4">
        <v>2</v>
      </c>
      <c r="P64">
        <f t="shared" si="6"/>
        <v>0</v>
      </c>
      <c r="Q64">
        <f t="shared" si="7"/>
        <v>0</v>
      </c>
      <c r="R64">
        <v>68</v>
      </c>
      <c r="S64">
        <v>4</v>
      </c>
      <c r="T64">
        <v>42</v>
      </c>
      <c r="U64">
        <v>1</v>
      </c>
      <c r="V64">
        <v>71</v>
      </c>
      <c r="W64">
        <v>3</v>
      </c>
      <c r="X64">
        <f t="shared" si="8"/>
        <v>181</v>
      </c>
      <c r="Y64">
        <f t="shared" si="9"/>
        <v>8</v>
      </c>
      <c r="AB64">
        <f t="shared" si="10"/>
        <v>181</v>
      </c>
      <c r="AC64">
        <f t="shared" si="11"/>
        <v>8</v>
      </c>
    </row>
    <row r="66" spans="1:29">
      <c r="A66" s="5">
        <v>68</v>
      </c>
      <c r="B66" s="14" t="s">
        <v>142</v>
      </c>
      <c r="C66" s="14" t="s">
        <v>7</v>
      </c>
      <c r="D66" t="s">
        <v>143</v>
      </c>
      <c r="E66" s="5" t="s">
        <v>94</v>
      </c>
      <c r="H66" s="4">
        <v>43</v>
      </c>
      <c r="I66" s="4">
        <v>5</v>
      </c>
      <c r="J66" s="4">
        <v>45</v>
      </c>
      <c r="K66" s="4">
        <v>2</v>
      </c>
      <c r="L66" s="4">
        <v>45</v>
      </c>
      <c r="M66" s="4">
        <v>2</v>
      </c>
      <c r="N66" s="4">
        <v>46</v>
      </c>
      <c r="O66" s="4">
        <v>1</v>
      </c>
      <c r="P66">
        <f t="shared" si="6"/>
        <v>179</v>
      </c>
      <c r="Q66">
        <f t="shared" si="7"/>
        <v>10</v>
      </c>
      <c r="R66">
        <v>73</v>
      </c>
      <c r="S66">
        <v>6</v>
      </c>
      <c r="T66">
        <v>47</v>
      </c>
      <c r="U66">
        <v>2</v>
      </c>
      <c r="V66">
        <v>68</v>
      </c>
      <c r="W66">
        <v>4</v>
      </c>
      <c r="X66">
        <f t="shared" si="8"/>
        <v>188</v>
      </c>
      <c r="Y66">
        <f t="shared" si="9"/>
        <v>12</v>
      </c>
      <c r="AB66">
        <f t="shared" si="10"/>
        <v>367</v>
      </c>
      <c r="AC66">
        <f t="shared" si="11"/>
        <v>22</v>
      </c>
    </row>
    <row r="67" spans="1:29">
      <c r="A67" s="5">
        <v>108</v>
      </c>
      <c r="B67" s="15" t="s">
        <v>205</v>
      </c>
      <c r="C67" s="15" t="s">
        <v>206</v>
      </c>
      <c r="D67" t="s">
        <v>174</v>
      </c>
      <c r="E67" s="5" t="s">
        <v>94</v>
      </c>
      <c r="G67" s="4" t="s">
        <v>24</v>
      </c>
      <c r="H67" s="4">
        <v>45</v>
      </c>
      <c r="I67" s="4">
        <v>2</v>
      </c>
      <c r="J67" s="4">
        <v>45</v>
      </c>
      <c r="K67" s="4">
        <v>2</v>
      </c>
      <c r="L67" s="4">
        <v>43</v>
      </c>
      <c r="M67" s="4">
        <v>1</v>
      </c>
      <c r="N67" s="4">
        <v>44</v>
      </c>
      <c r="O67" s="4">
        <v>0</v>
      </c>
      <c r="P67">
        <f t="shared" si="6"/>
        <v>177</v>
      </c>
      <c r="Q67">
        <f t="shared" si="7"/>
        <v>5</v>
      </c>
      <c r="R67">
        <v>67</v>
      </c>
      <c r="S67">
        <v>4</v>
      </c>
      <c r="T67">
        <v>50</v>
      </c>
      <c r="U67">
        <v>4</v>
      </c>
      <c r="V67">
        <v>69</v>
      </c>
      <c r="W67">
        <v>4</v>
      </c>
      <c r="X67">
        <f t="shared" si="8"/>
        <v>186</v>
      </c>
      <c r="Y67">
        <f t="shared" si="9"/>
        <v>12</v>
      </c>
      <c r="AB67">
        <f t="shared" si="10"/>
        <v>363</v>
      </c>
      <c r="AC67">
        <f t="shared" si="11"/>
        <v>17</v>
      </c>
    </row>
    <row r="68" spans="1:29">
      <c r="A68" s="2">
        <v>112</v>
      </c>
      <c r="B68" t="s">
        <v>211</v>
      </c>
      <c r="C68" t="s">
        <v>20</v>
      </c>
      <c r="D68" t="s">
        <v>8</v>
      </c>
      <c r="E68" s="5" t="s">
        <v>94</v>
      </c>
      <c r="H68" s="4">
        <v>48</v>
      </c>
      <c r="I68" s="4">
        <v>4</v>
      </c>
      <c r="J68" s="4">
        <v>46</v>
      </c>
      <c r="K68" s="4">
        <v>1</v>
      </c>
      <c r="L68" s="4">
        <v>43</v>
      </c>
      <c r="M68" s="4">
        <v>1</v>
      </c>
      <c r="N68" s="4">
        <v>42</v>
      </c>
      <c r="O68" s="4">
        <v>2</v>
      </c>
      <c r="P68">
        <f t="shared" ref="P68:P101" si="12">SUM(H68,J68,L68,N68)</f>
        <v>179</v>
      </c>
      <c r="Q68">
        <f t="shared" ref="Q68:Q101" si="13">SUM(I68,K68,M68,O68)</f>
        <v>8</v>
      </c>
      <c r="R68">
        <v>72</v>
      </c>
      <c r="S68">
        <v>2</v>
      </c>
      <c r="T68">
        <v>42</v>
      </c>
      <c r="U68">
        <v>2</v>
      </c>
      <c r="V68">
        <v>70</v>
      </c>
      <c r="W68">
        <v>5</v>
      </c>
      <c r="X68">
        <f t="shared" ref="X68:X101" si="14">SUM(R68,T68,V68)</f>
        <v>184</v>
      </c>
      <c r="Y68">
        <f t="shared" ref="Y68:Y101" si="15">SUM(S68,U68,W68)</f>
        <v>9</v>
      </c>
      <c r="AB68">
        <f t="shared" ref="AB68:AB101" si="16">SUM(P68,X68,Z68)</f>
        <v>363</v>
      </c>
      <c r="AC68">
        <f t="shared" ref="AC68:AC101" si="17">SUM(Q68,Y68,AA68)</f>
        <v>17</v>
      </c>
    </row>
    <row r="69" spans="1:29">
      <c r="A69" s="5">
        <v>36</v>
      </c>
      <c r="B69" t="s">
        <v>92</v>
      </c>
      <c r="C69" t="s">
        <v>93</v>
      </c>
      <c r="D69" t="s">
        <v>91</v>
      </c>
      <c r="E69" s="5" t="s">
        <v>94</v>
      </c>
      <c r="H69" s="4">
        <v>42</v>
      </c>
      <c r="I69" s="4">
        <v>2</v>
      </c>
      <c r="J69" s="4">
        <v>43</v>
      </c>
      <c r="K69" s="4">
        <v>1</v>
      </c>
      <c r="L69" s="4">
        <v>43</v>
      </c>
      <c r="M69" s="4">
        <v>3</v>
      </c>
      <c r="N69" s="4">
        <v>44</v>
      </c>
      <c r="O69" s="4">
        <v>2</v>
      </c>
      <c r="P69">
        <f t="shared" si="12"/>
        <v>172</v>
      </c>
      <c r="Q69">
        <f t="shared" si="13"/>
        <v>8</v>
      </c>
      <c r="R69">
        <v>69</v>
      </c>
      <c r="S69">
        <v>4</v>
      </c>
      <c r="T69">
        <v>37</v>
      </c>
      <c r="U69">
        <v>1</v>
      </c>
      <c r="V69">
        <v>72</v>
      </c>
      <c r="W69">
        <v>5</v>
      </c>
      <c r="X69">
        <f t="shared" si="14"/>
        <v>178</v>
      </c>
      <c r="Y69">
        <f t="shared" si="15"/>
        <v>10</v>
      </c>
      <c r="AB69">
        <f t="shared" si="16"/>
        <v>350</v>
      </c>
      <c r="AC69">
        <f t="shared" si="17"/>
        <v>18</v>
      </c>
    </row>
    <row r="70" spans="1:29">
      <c r="A70" s="5">
        <v>78</v>
      </c>
      <c r="B70" t="s">
        <v>159</v>
      </c>
      <c r="C70" t="s">
        <v>16</v>
      </c>
      <c r="D70" t="s">
        <v>17</v>
      </c>
      <c r="E70" s="5" t="s">
        <v>94</v>
      </c>
      <c r="H70" s="4">
        <v>47</v>
      </c>
      <c r="I70" s="4">
        <v>2</v>
      </c>
      <c r="J70" s="4">
        <v>47</v>
      </c>
      <c r="K70" s="4">
        <v>4</v>
      </c>
      <c r="L70" s="4">
        <v>35</v>
      </c>
      <c r="M70" s="4">
        <v>1</v>
      </c>
      <c r="N70" s="4">
        <v>45</v>
      </c>
      <c r="O70" s="4">
        <v>2</v>
      </c>
      <c r="P70">
        <f t="shared" si="12"/>
        <v>174</v>
      </c>
      <c r="Q70">
        <f t="shared" si="13"/>
        <v>9</v>
      </c>
      <c r="R70">
        <v>63</v>
      </c>
      <c r="S70">
        <v>1</v>
      </c>
      <c r="T70">
        <v>44</v>
      </c>
      <c r="U70">
        <v>1</v>
      </c>
      <c r="V70">
        <v>60</v>
      </c>
      <c r="W70">
        <v>4</v>
      </c>
      <c r="X70">
        <f t="shared" si="14"/>
        <v>167</v>
      </c>
      <c r="Y70">
        <f t="shared" si="15"/>
        <v>6</v>
      </c>
      <c r="AB70">
        <f t="shared" si="16"/>
        <v>341</v>
      </c>
      <c r="AC70">
        <f t="shared" si="17"/>
        <v>15</v>
      </c>
    </row>
    <row r="71" spans="1:29" s="7" customFormat="1">
      <c r="A71" s="6">
        <v>52</v>
      </c>
      <c r="B71" s="7" t="s">
        <v>118</v>
      </c>
      <c r="C71" s="7" t="s">
        <v>119</v>
      </c>
      <c r="D71" s="7" t="s">
        <v>82</v>
      </c>
      <c r="E71" s="8" t="s">
        <v>94</v>
      </c>
      <c r="F71" s="9">
        <v>1</v>
      </c>
      <c r="G71" s="9"/>
      <c r="H71" s="9">
        <v>46</v>
      </c>
      <c r="I71" s="9">
        <v>4</v>
      </c>
      <c r="J71" s="9">
        <v>45</v>
      </c>
      <c r="K71" s="9">
        <v>3</v>
      </c>
      <c r="L71" s="9">
        <v>45</v>
      </c>
      <c r="M71" s="9">
        <v>2</v>
      </c>
      <c r="N71" s="9">
        <v>43</v>
      </c>
      <c r="O71" s="9">
        <v>1</v>
      </c>
      <c r="P71">
        <f t="shared" si="12"/>
        <v>179</v>
      </c>
      <c r="Q71">
        <f t="shared" si="13"/>
        <v>10</v>
      </c>
      <c r="R71"/>
      <c r="S71"/>
      <c r="T71"/>
      <c r="U71"/>
      <c r="V71"/>
      <c r="W71"/>
      <c r="X71">
        <f t="shared" si="14"/>
        <v>0</v>
      </c>
      <c r="Y71">
        <f t="shared" si="15"/>
        <v>0</v>
      </c>
      <c r="Z71"/>
      <c r="AA71"/>
      <c r="AB71">
        <f t="shared" si="16"/>
        <v>179</v>
      </c>
      <c r="AC71">
        <f t="shared" si="17"/>
        <v>10</v>
      </c>
    </row>
    <row r="72" spans="1:29">
      <c r="A72" s="2">
        <v>88</v>
      </c>
      <c r="B72" t="s">
        <v>176</v>
      </c>
      <c r="C72" t="s">
        <v>177</v>
      </c>
      <c r="D72" t="s">
        <v>143</v>
      </c>
      <c r="E72" s="5" t="s">
        <v>94</v>
      </c>
      <c r="F72" s="4">
        <v>1</v>
      </c>
      <c r="H72" s="4">
        <v>40</v>
      </c>
      <c r="I72" s="4">
        <v>0</v>
      </c>
      <c r="J72" s="4">
        <v>45</v>
      </c>
      <c r="K72" s="4">
        <v>1</v>
      </c>
      <c r="L72" s="4">
        <v>42</v>
      </c>
      <c r="M72" s="4">
        <v>1</v>
      </c>
      <c r="N72" s="4">
        <v>46</v>
      </c>
      <c r="O72" s="4">
        <v>2</v>
      </c>
      <c r="P72">
        <f t="shared" si="12"/>
        <v>173</v>
      </c>
      <c r="Q72">
        <f t="shared" si="13"/>
        <v>4</v>
      </c>
      <c r="X72">
        <f t="shared" si="14"/>
        <v>0</v>
      </c>
      <c r="Y72">
        <f t="shared" si="15"/>
        <v>0</v>
      </c>
      <c r="AB72">
        <f t="shared" si="16"/>
        <v>173</v>
      </c>
      <c r="AC72">
        <f t="shared" si="17"/>
        <v>4</v>
      </c>
    </row>
    <row r="73" spans="1:29">
      <c r="A73" s="5">
        <v>66</v>
      </c>
      <c r="B73" t="s">
        <v>140</v>
      </c>
      <c r="C73" t="s">
        <v>93</v>
      </c>
      <c r="D73" t="s">
        <v>82</v>
      </c>
      <c r="E73" s="5" t="s">
        <v>94</v>
      </c>
      <c r="F73" s="4">
        <v>1</v>
      </c>
      <c r="H73" s="4">
        <v>46</v>
      </c>
      <c r="I73" s="4">
        <v>1</v>
      </c>
      <c r="J73" s="4">
        <v>39</v>
      </c>
      <c r="K73" s="4">
        <v>3</v>
      </c>
      <c r="L73" s="4">
        <v>43</v>
      </c>
      <c r="M73" s="4">
        <v>2</v>
      </c>
      <c r="N73" s="4">
        <v>42</v>
      </c>
      <c r="O73" s="4">
        <v>0</v>
      </c>
      <c r="P73">
        <f t="shared" si="12"/>
        <v>170</v>
      </c>
      <c r="Q73">
        <f t="shared" si="13"/>
        <v>6</v>
      </c>
      <c r="X73">
        <f t="shared" si="14"/>
        <v>0</v>
      </c>
      <c r="Y73">
        <f t="shared" si="15"/>
        <v>0</v>
      </c>
      <c r="AB73">
        <f t="shared" si="16"/>
        <v>170</v>
      </c>
      <c r="AC73">
        <f t="shared" si="17"/>
        <v>6</v>
      </c>
    </row>
    <row r="74" spans="1:29">
      <c r="A74" s="2">
        <v>70</v>
      </c>
      <c r="B74" t="s">
        <v>145</v>
      </c>
      <c r="C74" t="s">
        <v>146</v>
      </c>
      <c r="D74" t="s">
        <v>82</v>
      </c>
      <c r="E74" s="5" t="s">
        <v>94</v>
      </c>
      <c r="F74" s="4">
        <v>1</v>
      </c>
      <c r="H74" s="4">
        <v>33</v>
      </c>
      <c r="I74" s="4">
        <v>0</v>
      </c>
      <c r="J74" s="4">
        <v>36</v>
      </c>
      <c r="K74" s="4">
        <v>0</v>
      </c>
      <c r="L74" s="4">
        <v>41</v>
      </c>
      <c r="M74" s="4">
        <v>2</v>
      </c>
      <c r="N74" s="4">
        <v>33</v>
      </c>
      <c r="O74" s="4">
        <v>0</v>
      </c>
      <c r="P74">
        <f t="shared" si="12"/>
        <v>143</v>
      </c>
      <c r="Q74">
        <f t="shared" si="13"/>
        <v>2</v>
      </c>
      <c r="X74">
        <f t="shared" si="14"/>
        <v>0</v>
      </c>
      <c r="Y74">
        <f t="shared" si="15"/>
        <v>0</v>
      </c>
      <c r="AB74">
        <f t="shared" si="16"/>
        <v>143</v>
      </c>
      <c r="AC74">
        <f t="shared" si="17"/>
        <v>2</v>
      </c>
    </row>
    <row r="75" spans="1:29">
      <c r="A75" s="2"/>
      <c r="L75" s="4"/>
      <c r="M75" s="4"/>
      <c r="N75" s="4"/>
      <c r="O75" s="4"/>
    </row>
    <row r="76" spans="1:29">
      <c r="A76" s="5">
        <v>26</v>
      </c>
      <c r="B76" s="14" t="s">
        <v>70</v>
      </c>
      <c r="C76" s="14" t="s">
        <v>71</v>
      </c>
      <c r="D76" t="s">
        <v>37</v>
      </c>
      <c r="E76" s="5" t="s">
        <v>18</v>
      </c>
      <c r="H76" s="4">
        <v>60</v>
      </c>
      <c r="I76" s="4">
        <v>6</v>
      </c>
      <c r="J76" s="4">
        <v>59</v>
      </c>
      <c r="K76" s="4">
        <v>7</v>
      </c>
      <c r="L76" s="4">
        <v>60</v>
      </c>
      <c r="M76" s="4">
        <v>5</v>
      </c>
      <c r="N76" s="4">
        <v>59</v>
      </c>
      <c r="O76" s="4">
        <v>6</v>
      </c>
      <c r="P76">
        <f t="shared" si="12"/>
        <v>238</v>
      </c>
      <c r="Q76">
        <f t="shared" si="13"/>
        <v>24</v>
      </c>
      <c r="R76">
        <v>89</v>
      </c>
      <c r="S76">
        <v>10</v>
      </c>
      <c r="T76">
        <v>56</v>
      </c>
      <c r="U76">
        <v>4</v>
      </c>
      <c r="V76">
        <v>88</v>
      </c>
      <c r="W76">
        <v>4</v>
      </c>
      <c r="X76">
        <f t="shared" si="14"/>
        <v>233</v>
      </c>
      <c r="Y76">
        <f t="shared" si="15"/>
        <v>18</v>
      </c>
      <c r="Z76">
        <v>59</v>
      </c>
      <c r="AA76">
        <v>3</v>
      </c>
      <c r="AB76">
        <f t="shared" si="16"/>
        <v>530</v>
      </c>
      <c r="AC76">
        <f t="shared" si="17"/>
        <v>45</v>
      </c>
    </row>
    <row r="77" spans="1:29">
      <c r="A77" s="5">
        <v>11</v>
      </c>
      <c r="B77" t="s">
        <v>25</v>
      </c>
      <c r="C77" t="s">
        <v>7</v>
      </c>
      <c r="D77" t="s">
        <v>27</v>
      </c>
      <c r="E77" s="5" t="s">
        <v>18</v>
      </c>
      <c r="H77" s="4">
        <v>60</v>
      </c>
      <c r="I77" s="4">
        <v>4</v>
      </c>
      <c r="J77" s="4">
        <v>60</v>
      </c>
      <c r="K77" s="4">
        <v>7</v>
      </c>
      <c r="L77" s="4">
        <v>59</v>
      </c>
      <c r="M77" s="4">
        <v>5</v>
      </c>
      <c r="N77" s="4">
        <v>59</v>
      </c>
      <c r="O77" s="4">
        <v>7</v>
      </c>
      <c r="P77">
        <f t="shared" si="12"/>
        <v>238</v>
      </c>
      <c r="Q77">
        <f t="shared" si="13"/>
        <v>23</v>
      </c>
      <c r="R77">
        <v>90</v>
      </c>
      <c r="S77">
        <v>8</v>
      </c>
      <c r="T77">
        <v>58</v>
      </c>
      <c r="U77">
        <v>1</v>
      </c>
      <c r="V77">
        <v>87</v>
      </c>
      <c r="W77">
        <v>7</v>
      </c>
      <c r="X77">
        <f t="shared" si="14"/>
        <v>235</v>
      </c>
      <c r="Y77">
        <f t="shared" si="15"/>
        <v>16</v>
      </c>
      <c r="Z77">
        <v>57</v>
      </c>
      <c r="AA77">
        <v>3</v>
      </c>
      <c r="AB77">
        <f t="shared" si="16"/>
        <v>530</v>
      </c>
      <c r="AC77">
        <f t="shared" si="17"/>
        <v>42</v>
      </c>
    </row>
    <row r="78" spans="1:29">
      <c r="A78" s="2">
        <v>10</v>
      </c>
      <c r="B78" t="s">
        <v>38</v>
      </c>
      <c r="C78" t="s">
        <v>39</v>
      </c>
      <c r="D78" t="s">
        <v>40</v>
      </c>
      <c r="E78" s="5" t="s">
        <v>18</v>
      </c>
      <c r="H78" s="4">
        <v>60</v>
      </c>
      <c r="I78" s="4">
        <v>5</v>
      </c>
      <c r="J78" s="4">
        <v>59</v>
      </c>
      <c r="K78" s="4">
        <v>7</v>
      </c>
      <c r="L78" s="4">
        <v>60</v>
      </c>
      <c r="M78" s="4">
        <v>4</v>
      </c>
      <c r="N78" s="4">
        <v>58</v>
      </c>
      <c r="O78" s="4">
        <v>3</v>
      </c>
      <c r="P78">
        <f t="shared" si="12"/>
        <v>237</v>
      </c>
      <c r="Q78">
        <f t="shared" si="13"/>
        <v>19</v>
      </c>
      <c r="R78">
        <v>88</v>
      </c>
      <c r="S78">
        <v>9</v>
      </c>
      <c r="T78">
        <v>57</v>
      </c>
      <c r="U78">
        <v>4</v>
      </c>
      <c r="V78">
        <v>87</v>
      </c>
      <c r="W78">
        <v>8</v>
      </c>
      <c r="X78">
        <f t="shared" si="14"/>
        <v>232</v>
      </c>
      <c r="Y78">
        <f t="shared" si="15"/>
        <v>21</v>
      </c>
      <c r="Z78">
        <v>57</v>
      </c>
      <c r="AA78">
        <v>4</v>
      </c>
      <c r="AB78">
        <f t="shared" si="16"/>
        <v>526</v>
      </c>
      <c r="AC78">
        <f t="shared" si="17"/>
        <v>44</v>
      </c>
    </row>
    <row r="79" spans="1:29">
      <c r="A79" s="5">
        <v>35</v>
      </c>
      <c r="B79" t="s">
        <v>90</v>
      </c>
      <c r="C79" t="s">
        <v>29</v>
      </c>
      <c r="D79" t="s">
        <v>91</v>
      </c>
      <c r="E79" s="5" t="s">
        <v>18</v>
      </c>
      <c r="H79" s="4">
        <v>60</v>
      </c>
      <c r="I79" s="4">
        <v>5</v>
      </c>
      <c r="J79" s="4">
        <v>60</v>
      </c>
      <c r="K79" s="4">
        <v>7</v>
      </c>
      <c r="L79" s="4">
        <v>59</v>
      </c>
      <c r="M79" s="4">
        <v>7</v>
      </c>
      <c r="N79" s="4">
        <v>59</v>
      </c>
      <c r="O79" s="4">
        <v>6</v>
      </c>
      <c r="P79">
        <f t="shared" si="12"/>
        <v>238</v>
      </c>
      <c r="Q79">
        <f t="shared" si="13"/>
        <v>25</v>
      </c>
      <c r="R79">
        <v>88</v>
      </c>
      <c r="S79">
        <v>7</v>
      </c>
      <c r="T79">
        <v>57</v>
      </c>
      <c r="U79">
        <v>4</v>
      </c>
      <c r="V79">
        <v>87</v>
      </c>
      <c r="W79">
        <v>3</v>
      </c>
      <c r="X79">
        <f t="shared" si="14"/>
        <v>232</v>
      </c>
      <c r="Y79">
        <f t="shared" si="15"/>
        <v>14</v>
      </c>
      <c r="AB79">
        <f t="shared" si="16"/>
        <v>470</v>
      </c>
      <c r="AC79">
        <f t="shared" si="17"/>
        <v>39</v>
      </c>
    </row>
    <row r="80" spans="1:29">
      <c r="A80" s="5">
        <v>77</v>
      </c>
      <c r="B80" t="s">
        <v>157</v>
      </c>
      <c r="C80" t="s">
        <v>158</v>
      </c>
      <c r="D80" t="s">
        <v>52</v>
      </c>
      <c r="E80" s="5" t="s">
        <v>18</v>
      </c>
      <c r="H80" s="4">
        <v>57</v>
      </c>
      <c r="I80" s="4">
        <v>2</v>
      </c>
      <c r="J80" s="4">
        <v>58</v>
      </c>
      <c r="K80" s="4">
        <v>3</v>
      </c>
      <c r="L80" s="4">
        <v>59</v>
      </c>
      <c r="M80" s="4">
        <v>3</v>
      </c>
      <c r="N80" s="4">
        <v>58</v>
      </c>
      <c r="O80" s="4">
        <v>5</v>
      </c>
      <c r="P80">
        <f t="shared" si="12"/>
        <v>232</v>
      </c>
      <c r="Q80">
        <f t="shared" si="13"/>
        <v>13</v>
      </c>
      <c r="R80">
        <v>89</v>
      </c>
      <c r="S80">
        <v>8</v>
      </c>
      <c r="T80">
        <v>60</v>
      </c>
      <c r="U80">
        <v>4</v>
      </c>
      <c r="V80">
        <v>87</v>
      </c>
      <c r="W80">
        <v>4</v>
      </c>
      <c r="X80">
        <f t="shared" si="14"/>
        <v>236</v>
      </c>
      <c r="Y80">
        <f t="shared" si="15"/>
        <v>16</v>
      </c>
      <c r="AB80">
        <f t="shared" si="16"/>
        <v>468</v>
      </c>
      <c r="AC80">
        <f t="shared" si="17"/>
        <v>29</v>
      </c>
    </row>
    <row r="81" spans="1:29">
      <c r="A81" s="5">
        <v>38</v>
      </c>
      <c r="B81" t="s">
        <v>95</v>
      </c>
      <c r="C81" t="s">
        <v>97</v>
      </c>
      <c r="D81" t="s">
        <v>37</v>
      </c>
      <c r="E81" s="5" t="s">
        <v>18</v>
      </c>
      <c r="H81" s="4">
        <v>60</v>
      </c>
      <c r="I81" s="4">
        <v>9</v>
      </c>
      <c r="J81" s="4">
        <v>60</v>
      </c>
      <c r="K81" s="4">
        <v>5</v>
      </c>
      <c r="L81" s="4">
        <v>60</v>
      </c>
      <c r="M81" s="4">
        <v>6</v>
      </c>
      <c r="N81" s="4">
        <v>59</v>
      </c>
      <c r="O81" s="4">
        <v>4</v>
      </c>
      <c r="P81">
        <f t="shared" si="12"/>
        <v>239</v>
      </c>
      <c r="Q81">
        <f t="shared" si="13"/>
        <v>24</v>
      </c>
      <c r="R81">
        <v>84</v>
      </c>
      <c r="S81">
        <v>4</v>
      </c>
      <c r="T81">
        <v>59</v>
      </c>
      <c r="U81">
        <v>3</v>
      </c>
      <c r="V81">
        <v>85</v>
      </c>
      <c r="W81">
        <v>7</v>
      </c>
      <c r="X81">
        <f t="shared" si="14"/>
        <v>228</v>
      </c>
      <c r="Y81">
        <f t="shared" si="15"/>
        <v>14</v>
      </c>
      <c r="AB81">
        <f t="shared" si="16"/>
        <v>467</v>
      </c>
      <c r="AC81">
        <f t="shared" si="17"/>
        <v>38</v>
      </c>
    </row>
    <row r="82" spans="1:29">
      <c r="A82" s="5">
        <v>93</v>
      </c>
      <c r="B82" t="s">
        <v>183</v>
      </c>
      <c r="C82" t="s">
        <v>173</v>
      </c>
      <c r="D82" t="s">
        <v>23</v>
      </c>
      <c r="E82" s="5" t="s">
        <v>18</v>
      </c>
      <c r="H82" s="4">
        <v>59</v>
      </c>
      <c r="I82" s="4">
        <v>4</v>
      </c>
      <c r="J82" s="4">
        <v>60</v>
      </c>
      <c r="K82" s="4">
        <v>5</v>
      </c>
      <c r="L82" s="4">
        <v>58</v>
      </c>
      <c r="M82" s="4">
        <v>5</v>
      </c>
      <c r="N82" s="4">
        <v>59</v>
      </c>
      <c r="O82" s="4">
        <v>4</v>
      </c>
      <c r="P82">
        <f t="shared" si="12"/>
        <v>236</v>
      </c>
      <c r="Q82">
        <f t="shared" si="13"/>
        <v>18</v>
      </c>
      <c r="R82">
        <v>86</v>
      </c>
      <c r="S82">
        <v>5</v>
      </c>
      <c r="T82">
        <v>53</v>
      </c>
      <c r="U82">
        <v>2</v>
      </c>
      <c r="V82">
        <v>87</v>
      </c>
      <c r="W82">
        <v>3</v>
      </c>
      <c r="X82">
        <f t="shared" si="14"/>
        <v>226</v>
      </c>
      <c r="Y82">
        <f t="shared" si="15"/>
        <v>10</v>
      </c>
      <c r="AB82">
        <f t="shared" si="16"/>
        <v>462</v>
      </c>
      <c r="AC82">
        <f t="shared" si="17"/>
        <v>28</v>
      </c>
    </row>
    <row r="83" spans="1:29">
      <c r="A83" s="5">
        <v>104</v>
      </c>
      <c r="B83" t="s">
        <v>198</v>
      </c>
      <c r="C83" t="s">
        <v>199</v>
      </c>
      <c r="D83" t="s">
        <v>21</v>
      </c>
      <c r="E83" s="5" t="s">
        <v>18</v>
      </c>
      <c r="H83" s="4">
        <v>59</v>
      </c>
      <c r="I83" s="4">
        <v>3</v>
      </c>
      <c r="J83" s="4">
        <v>59</v>
      </c>
      <c r="K83" s="4">
        <v>4</v>
      </c>
      <c r="L83" s="4">
        <v>53</v>
      </c>
      <c r="M83" s="4">
        <v>1</v>
      </c>
      <c r="N83" s="4">
        <v>59</v>
      </c>
      <c r="O83" s="4">
        <v>6</v>
      </c>
      <c r="P83">
        <f t="shared" si="12"/>
        <v>230</v>
      </c>
      <c r="Q83">
        <f t="shared" si="13"/>
        <v>14</v>
      </c>
      <c r="R83">
        <v>89</v>
      </c>
      <c r="S83">
        <v>8</v>
      </c>
      <c r="T83">
        <v>56</v>
      </c>
      <c r="U83">
        <v>2</v>
      </c>
      <c r="V83">
        <v>87</v>
      </c>
      <c r="W83">
        <v>3</v>
      </c>
      <c r="X83">
        <f t="shared" si="14"/>
        <v>232</v>
      </c>
      <c r="Y83">
        <f t="shared" si="15"/>
        <v>13</v>
      </c>
      <c r="AB83">
        <f t="shared" si="16"/>
        <v>462</v>
      </c>
      <c r="AC83">
        <f t="shared" si="17"/>
        <v>27</v>
      </c>
    </row>
    <row r="84" spans="1:29">
      <c r="A84" s="5">
        <v>80</v>
      </c>
      <c r="B84" t="s">
        <v>162</v>
      </c>
      <c r="C84" t="s">
        <v>29</v>
      </c>
      <c r="D84" t="s">
        <v>163</v>
      </c>
      <c r="E84" s="5" t="s">
        <v>18</v>
      </c>
      <c r="H84" s="4">
        <v>60</v>
      </c>
      <c r="I84" s="4">
        <v>6</v>
      </c>
      <c r="J84" s="4">
        <v>59</v>
      </c>
      <c r="K84" s="4">
        <v>4</v>
      </c>
      <c r="L84" s="4">
        <v>58</v>
      </c>
      <c r="M84" s="4">
        <v>1</v>
      </c>
      <c r="N84" s="4">
        <v>58</v>
      </c>
      <c r="O84" s="4">
        <v>5</v>
      </c>
      <c r="P84">
        <f t="shared" si="12"/>
        <v>235</v>
      </c>
      <c r="Q84">
        <f t="shared" si="13"/>
        <v>16</v>
      </c>
      <c r="R84">
        <v>87</v>
      </c>
      <c r="S84">
        <v>6</v>
      </c>
      <c r="T84">
        <v>57</v>
      </c>
      <c r="U84">
        <v>1</v>
      </c>
      <c r="V84">
        <v>82</v>
      </c>
      <c r="W84">
        <v>5</v>
      </c>
      <c r="X84">
        <f t="shared" si="14"/>
        <v>226</v>
      </c>
      <c r="Y84">
        <f t="shared" si="15"/>
        <v>12</v>
      </c>
      <c r="AB84">
        <f t="shared" si="16"/>
        <v>461</v>
      </c>
      <c r="AC84">
        <f t="shared" si="17"/>
        <v>28</v>
      </c>
    </row>
    <row r="85" spans="1:29">
      <c r="A85" s="5">
        <v>44</v>
      </c>
      <c r="B85" t="s">
        <v>38</v>
      </c>
      <c r="C85" t="s">
        <v>16</v>
      </c>
      <c r="D85" t="s">
        <v>30</v>
      </c>
      <c r="E85" s="5" t="s">
        <v>18</v>
      </c>
      <c r="H85" s="4">
        <v>59</v>
      </c>
      <c r="I85" s="4">
        <v>5</v>
      </c>
      <c r="J85" s="4">
        <v>58</v>
      </c>
      <c r="K85" s="4">
        <v>4</v>
      </c>
      <c r="L85" s="4">
        <v>56</v>
      </c>
      <c r="M85" s="4">
        <v>2</v>
      </c>
      <c r="N85" s="4">
        <v>59</v>
      </c>
      <c r="O85" s="4">
        <v>5</v>
      </c>
      <c r="P85">
        <f t="shared" si="12"/>
        <v>232</v>
      </c>
      <c r="Q85">
        <f t="shared" si="13"/>
        <v>16</v>
      </c>
      <c r="R85">
        <v>86</v>
      </c>
      <c r="S85">
        <v>2</v>
      </c>
      <c r="T85">
        <v>58</v>
      </c>
      <c r="U85">
        <v>1</v>
      </c>
      <c r="V85">
        <v>84</v>
      </c>
      <c r="W85">
        <v>2</v>
      </c>
      <c r="X85">
        <f t="shared" si="14"/>
        <v>228</v>
      </c>
      <c r="Y85">
        <f t="shared" si="15"/>
        <v>5</v>
      </c>
      <c r="AB85">
        <f t="shared" si="16"/>
        <v>460</v>
      </c>
      <c r="AC85">
        <f t="shared" si="17"/>
        <v>21</v>
      </c>
    </row>
    <row r="86" spans="1:29">
      <c r="A86" s="2">
        <v>4</v>
      </c>
      <c r="B86" t="s">
        <v>22</v>
      </c>
      <c r="C86" t="s">
        <v>20</v>
      </c>
      <c r="D86" t="s">
        <v>23</v>
      </c>
      <c r="E86" s="5" t="s">
        <v>18</v>
      </c>
      <c r="H86" s="4">
        <v>57</v>
      </c>
      <c r="I86" s="4">
        <v>4</v>
      </c>
      <c r="J86" s="4">
        <v>59</v>
      </c>
      <c r="K86" s="4">
        <v>6</v>
      </c>
      <c r="L86" s="4">
        <v>59</v>
      </c>
      <c r="M86" s="4">
        <v>6</v>
      </c>
      <c r="N86" s="4">
        <v>57</v>
      </c>
      <c r="O86" s="4">
        <v>4</v>
      </c>
      <c r="P86">
        <f t="shared" si="12"/>
        <v>232</v>
      </c>
      <c r="Q86">
        <f t="shared" si="13"/>
        <v>20</v>
      </c>
      <c r="R86">
        <v>88</v>
      </c>
      <c r="S86">
        <v>5</v>
      </c>
      <c r="T86">
        <v>54</v>
      </c>
      <c r="U86">
        <v>1</v>
      </c>
      <c r="V86">
        <v>84</v>
      </c>
      <c r="W86">
        <v>6</v>
      </c>
      <c r="X86">
        <f t="shared" si="14"/>
        <v>226</v>
      </c>
      <c r="Y86">
        <f t="shared" si="15"/>
        <v>12</v>
      </c>
      <c r="AB86">
        <f t="shared" si="16"/>
        <v>458</v>
      </c>
      <c r="AC86">
        <f t="shared" si="17"/>
        <v>32</v>
      </c>
    </row>
    <row r="87" spans="1:29">
      <c r="A87" s="2">
        <v>37</v>
      </c>
      <c r="B87" t="s">
        <v>95</v>
      </c>
      <c r="C87" t="s">
        <v>96</v>
      </c>
      <c r="D87" t="s">
        <v>91</v>
      </c>
      <c r="E87" s="5" t="s">
        <v>18</v>
      </c>
      <c r="H87" s="4">
        <v>60</v>
      </c>
      <c r="I87" s="4">
        <v>8</v>
      </c>
      <c r="J87" s="4">
        <v>59</v>
      </c>
      <c r="K87" s="4">
        <v>4</v>
      </c>
      <c r="L87" s="4">
        <v>57</v>
      </c>
      <c r="M87" s="4">
        <v>4</v>
      </c>
      <c r="N87" s="4">
        <v>59</v>
      </c>
      <c r="O87" s="4">
        <v>4</v>
      </c>
      <c r="P87">
        <f t="shared" si="12"/>
        <v>235</v>
      </c>
      <c r="Q87">
        <f t="shared" si="13"/>
        <v>20</v>
      </c>
      <c r="R87">
        <v>82</v>
      </c>
      <c r="S87">
        <v>5</v>
      </c>
      <c r="T87">
        <v>56</v>
      </c>
      <c r="U87">
        <v>2</v>
      </c>
      <c r="V87">
        <v>84</v>
      </c>
      <c r="W87">
        <v>2</v>
      </c>
      <c r="X87">
        <f t="shared" si="14"/>
        <v>222</v>
      </c>
      <c r="Y87">
        <f t="shared" si="15"/>
        <v>9</v>
      </c>
      <c r="AB87">
        <f t="shared" si="16"/>
        <v>457</v>
      </c>
      <c r="AC87">
        <f t="shared" si="17"/>
        <v>29</v>
      </c>
    </row>
    <row r="88" spans="1:29">
      <c r="A88" s="5">
        <v>17</v>
      </c>
      <c r="B88" t="s">
        <v>50</v>
      </c>
      <c r="C88" t="s">
        <v>51</v>
      </c>
      <c r="D88" t="s">
        <v>52</v>
      </c>
      <c r="E88" s="5" t="s">
        <v>18</v>
      </c>
      <c r="H88" s="4">
        <v>57</v>
      </c>
      <c r="I88" s="4">
        <v>3</v>
      </c>
      <c r="J88" s="4">
        <v>59</v>
      </c>
      <c r="K88" s="4">
        <v>2</v>
      </c>
      <c r="L88" s="4">
        <v>57</v>
      </c>
      <c r="M88" s="4">
        <v>3</v>
      </c>
      <c r="N88" s="4">
        <v>59</v>
      </c>
      <c r="O88" s="4">
        <v>3</v>
      </c>
      <c r="P88">
        <f t="shared" si="12"/>
        <v>232</v>
      </c>
      <c r="Q88">
        <f t="shared" si="13"/>
        <v>11</v>
      </c>
      <c r="R88">
        <v>86</v>
      </c>
      <c r="S88">
        <v>7</v>
      </c>
      <c r="T88">
        <v>56</v>
      </c>
      <c r="U88">
        <v>4</v>
      </c>
      <c r="V88">
        <v>83</v>
      </c>
      <c r="W88">
        <v>3</v>
      </c>
      <c r="X88">
        <f t="shared" si="14"/>
        <v>225</v>
      </c>
      <c r="Y88">
        <f t="shared" si="15"/>
        <v>14</v>
      </c>
      <c r="AB88">
        <f t="shared" si="16"/>
        <v>457</v>
      </c>
      <c r="AC88">
        <f t="shared" si="17"/>
        <v>25</v>
      </c>
    </row>
    <row r="89" spans="1:29">
      <c r="A89" s="5">
        <v>62</v>
      </c>
      <c r="B89" t="s">
        <v>132</v>
      </c>
      <c r="C89" t="s">
        <v>133</v>
      </c>
      <c r="D89" t="s">
        <v>134</v>
      </c>
      <c r="E89" s="5" t="s">
        <v>18</v>
      </c>
      <c r="H89" s="4">
        <v>58</v>
      </c>
      <c r="I89" s="4">
        <v>4</v>
      </c>
      <c r="J89" s="4">
        <v>55</v>
      </c>
      <c r="K89" s="4">
        <v>4</v>
      </c>
      <c r="L89" s="9">
        <v>59</v>
      </c>
      <c r="M89" s="9">
        <v>5</v>
      </c>
      <c r="N89" s="9">
        <v>58</v>
      </c>
      <c r="O89" s="9">
        <v>3</v>
      </c>
      <c r="P89">
        <f t="shared" si="12"/>
        <v>230</v>
      </c>
      <c r="Q89">
        <f t="shared" si="13"/>
        <v>16</v>
      </c>
      <c r="R89">
        <v>86</v>
      </c>
      <c r="S89">
        <v>2</v>
      </c>
      <c r="T89">
        <v>56</v>
      </c>
      <c r="U89">
        <v>2</v>
      </c>
      <c r="V89">
        <v>82</v>
      </c>
      <c r="W89">
        <v>2</v>
      </c>
      <c r="X89">
        <f t="shared" si="14"/>
        <v>224</v>
      </c>
      <c r="Y89">
        <f t="shared" si="15"/>
        <v>6</v>
      </c>
      <c r="AB89">
        <f t="shared" si="16"/>
        <v>454</v>
      </c>
      <c r="AC89">
        <f t="shared" si="17"/>
        <v>22</v>
      </c>
    </row>
    <row r="90" spans="1:29">
      <c r="A90" s="2">
        <v>79</v>
      </c>
      <c r="B90" t="s">
        <v>160</v>
      </c>
      <c r="C90" t="s">
        <v>161</v>
      </c>
      <c r="D90" t="s">
        <v>52</v>
      </c>
      <c r="E90" s="5" t="s">
        <v>18</v>
      </c>
      <c r="H90" s="4">
        <v>56</v>
      </c>
      <c r="I90" s="4">
        <v>3</v>
      </c>
      <c r="J90" s="4">
        <v>58</v>
      </c>
      <c r="K90" s="4">
        <v>2</v>
      </c>
      <c r="L90" s="4">
        <v>58</v>
      </c>
      <c r="M90" s="4">
        <v>3</v>
      </c>
      <c r="N90" s="4">
        <v>57</v>
      </c>
      <c r="O90" s="4">
        <v>2</v>
      </c>
      <c r="P90">
        <f t="shared" si="12"/>
        <v>229</v>
      </c>
      <c r="Q90">
        <f t="shared" si="13"/>
        <v>10</v>
      </c>
      <c r="R90">
        <v>86</v>
      </c>
      <c r="S90">
        <v>5</v>
      </c>
      <c r="T90">
        <v>53</v>
      </c>
      <c r="U90">
        <v>1</v>
      </c>
      <c r="V90">
        <v>85</v>
      </c>
      <c r="W90">
        <v>4</v>
      </c>
      <c r="X90">
        <f t="shared" si="14"/>
        <v>224</v>
      </c>
      <c r="Y90">
        <f t="shared" si="15"/>
        <v>10</v>
      </c>
      <c r="AB90">
        <f t="shared" si="16"/>
        <v>453</v>
      </c>
      <c r="AC90">
        <f t="shared" si="17"/>
        <v>20</v>
      </c>
    </row>
    <row r="91" spans="1:29">
      <c r="A91" s="5">
        <v>23</v>
      </c>
      <c r="B91" t="s">
        <v>63</v>
      </c>
      <c r="C91" t="s">
        <v>29</v>
      </c>
      <c r="D91" t="s">
        <v>64</v>
      </c>
      <c r="E91" s="5" t="s">
        <v>18</v>
      </c>
      <c r="H91" s="4">
        <v>59</v>
      </c>
      <c r="I91" s="4">
        <v>7</v>
      </c>
      <c r="J91" s="4">
        <v>57</v>
      </c>
      <c r="K91" s="4">
        <v>3</v>
      </c>
      <c r="L91" s="4">
        <v>56</v>
      </c>
      <c r="M91" s="4">
        <v>3</v>
      </c>
      <c r="N91" s="4">
        <v>59</v>
      </c>
      <c r="O91" s="4">
        <v>1</v>
      </c>
      <c r="P91">
        <f t="shared" si="12"/>
        <v>231</v>
      </c>
      <c r="Q91">
        <f t="shared" si="13"/>
        <v>14</v>
      </c>
      <c r="R91">
        <v>81</v>
      </c>
      <c r="S91">
        <v>4</v>
      </c>
      <c r="T91">
        <v>55</v>
      </c>
      <c r="U91">
        <v>3</v>
      </c>
      <c r="V91">
        <v>83</v>
      </c>
      <c r="W91">
        <v>3</v>
      </c>
      <c r="X91">
        <f t="shared" si="14"/>
        <v>219</v>
      </c>
      <c r="Y91">
        <f t="shared" si="15"/>
        <v>10</v>
      </c>
      <c r="AB91">
        <f t="shared" si="16"/>
        <v>450</v>
      </c>
      <c r="AC91">
        <f t="shared" si="17"/>
        <v>24</v>
      </c>
    </row>
    <row r="92" spans="1:29">
      <c r="A92" s="5">
        <v>2</v>
      </c>
      <c r="B92" t="s">
        <v>15</v>
      </c>
      <c r="C92" t="s">
        <v>16</v>
      </c>
      <c r="D92" t="s">
        <v>17</v>
      </c>
      <c r="E92" s="5" t="s">
        <v>18</v>
      </c>
      <c r="H92" s="4">
        <v>55</v>
      </c>
      <c r="I92" s="4">
        <v>4</v>
      </c>
      <c r="J92" s="4">
        <v>57</v>
      </c>
      <c r="K92" s="4">
        <v>2</v>
      </c>
      <c r="L92" s="4">
        <v>56</v>
      </c>
      <c r="M92" s="4">
        <v>4</v>
      </c>
      <c r="N92" s="4">
        <v>56</v>
      </c>
      <c r="O92" s="4">
        <v>2</v>
      </c>
      <c r="P92">
        <f t="shared" si="12"/>
        <v>224</v>
      </c>
      <c r="Q92">
        <f t="shared" si="13"/>
        <v>12</v>
      </c>
      <c r="R92">
        <v>87</v>
      </c>
      <c r="S92">
        <v>6</v>
      </c>
      <c r="T92">
        <v>56</v>
      </c>
      <c r="U92">
        <v>3</v>
      </c>
      <c r="V92">
        <v>82</v>
      </c>
      <c r="W92">
        <v>2</v>
      </c>
      <c r="X92">
        <f t="shared" si="14"/>
        <v>225</v>
      </c>
      <c r="Y92">
        <f t="shared" si="15"/>
        <v>11</v>
      </c>
      <c r="AB92">
        <f t="shared" si="16"/>
        <v>449</v>
      </c>
      <c r="AC92">
        <f t="shared" si="17"/>
        <v>23</v>
      </c>
    </row>
    <row r="93" spans="1:29">
      <c r="L93" s="4"/>
      <c r="M93" s="4"/>
      <c r="N93" s="4"/>
      <c r="O93" s="4"/>
    </row>
    <row r="94" spans="1:29">
      <c r="A94" s="5">
        <v>54</v>
      </c>
      <c r="B94" s="14" t="s">
        <v>70</v>
      </c>
      <c r="C94" s="14" t="s">
        <v>7</v>
      </c>
      <c r="D94" t="s">
        <v>121</v>
      </c>
      <c r="E94" s="5" t="s">
        <v>67</v>
      </c>
      <c r="H94" s="4">
        <v>56</v>
      </c>
      <c r="I94" s="4">
        <v>4</v>
      </c>
      <c r="J94" s="4">
        <v>57</v>
      </c>
      <c r="K94" s="9">
        <v>5</v>
      </c>
      <c r="L94" s="9">
        <v>57</v>
      </c>
      <c r="M94" s="9">
        <v>1</v>
      </c>
      <c r="N94" s="9">
        <v>57</v>
      </c>
      <c r="O94" s="9">
        <v>3</v>
      </c>
      <c r="P94">
        <f t="shared" si="12"/>
        <v>227</v>
      </c>
      <c r="Q94">
        <f t="shared" si="13"/>
        <v>13</v>
      </c>
      <c r="R94">
        <v>88</v>
      </c>
      <c r="S94">
        <v>8</v>
      </c>
      <c r="T94">
        <v>56</v>
      </c>
      <c r="U94">
        <v>4</v>
      </c>
      <c r="V94">
        <v>84</v>
      </c>
      <c r="W94">
        <v>4</v>
      </c>
      <c r="X94">
        <f t="shared" si="14"/>
        <v>228</v>
      </c>
      <c r="Y94">
        <f t="shared" si="15"/>
        <v>16</v>
      </c>
      <c r="AB94">
        <f t="shared" si="16"/>
        <v>455</v>
      </c>
      <c r="AC94">
        <f t="shared" si="17"/>
        <v>29</v>
      </c>
    </row>
    <row r="95" spans="1:29">
      <c r="A95" s="5">
        <v>50</v>
      </c>
      <c r="B95" t="s">
        <v>113</v>
      </c>
      <c r="C95" t="s">
        <v>114</v>
      </c>
      <c r="D95" t="s">
        <v>115</v>
      </c>
      <c r="E95" s="5" t="s">
        <v>67</v>
      </c>
      <c r="H95" s="4">
        <v>57</v>
      </c>
      <c r="I95" s="4">
        <v>4</v>
      </c>
      <c r="J95" s="4">
        <v>58</v>
      </c>
      <c r="K95" s="4">
        <v>2</v>
      </c>
      <c r="L95" s="4">
        <v>56</v>
      </c>
      <c r="M95" s="4">
        <v>1</v>
      </c>
      <c r="N95" s="4">
        <v>56</v>
      </c>
      <c r="O95" s="4">
        <v>3</v>
      </c>
      <c r="P95">
        <f t="shared" si="12"/>
        <v>227</v>
      </c>
      <c r="Q95">
        <f t="shared" si="13"/>
        <v>10</v>
      </c>
      <c r="R95">
        <v>86</v>
      </c>
      <c r="S95">
        <v>3</v>
      </c>
      <c r="T95">
        <v>59</v>
      </c>
      <c r="U95">
        <v>4</v>
      </c>
      <c r="V95">
        <v>82</v>
      </c>
      <c r="W95">
        <v>3</v>
      </c>
      <c r="X95">
        <f t="shared" si="14"/>
        <v>227</v>
      </c>
      <c r="Y95">
        <f t="shared" si="15"/>
        <v>10</v>
      </c>
      <c r="AB95">
        <f t="shared" si="16"/>
        <v>454</v>
      </c>
      <c r="AC95">
        <f t="shared" si="17"/>
        <v>20</v>
      </c>
    </row>
    <row r="96" spans="1:29">
      <c r="A96" s="5">
        <v>63</v>
      </c>
      <c r="B96" t="s">
        <v>135</v>
      </c>
      <c r="C96" t="s">
        <v>136</v>
      </c>
      <c r="D96" t="s">
        <v>62</v>
      </c>
      <c r="E96" s="5" t="s">
        <v>67</v>
      </c>
      <c r="H96" s="4">
        <v>57</v>
      </c>
      <c r="I96" s="4">
        <v>3</v>
      </c>
      <c r="J96" s="4">
        <v>58</v>
      </c>
      <c r="K96" s="4">
        <v>3</v>
      </c>
      <c r="L96" s="9">
        <v>57</v>
      </c>
      <c r="M96" s="9">
        <v>2</v>
      </c>
      <c r="N96" s="9">
        <v>55</v>
      </c>
      <c r="O96" s="9">
        <v>4</v>
      </c>
      <c r="P96">
        <f t="shared" si="12"/>
        <v>227</v>
      </c>
      <c r="Q96">
        <f t="shared" si="13"/>
        <v>12</v>
      </c>
      <c r="R96">
        <v>82</v>
      </c>
      <c r="S96">
        <v>4</v>
      </c>
      <c r="T96">
        <v>54</v>
      </c>
      <c r="U96">
        <v>4</v>
      </c>
      <c r="V96">
        <v>82</v>
      </c>
      <c r="W96">
        <v>3</v>
      </c>
      <c r="X96">
        <f t="shared" si="14"/>
        <v>218</v>
      </c>
      <c r="Y96">
        <f t="shared" si="15"/>
        <v>11</v>
      </c>
      <c r="AB96">
        <f t="shared" si="16"/>
        <v>445</v>
      </c>
      <c r="AC96">
        <f t="shared" si="17"/>
        <v>23</v>
      </c>
    </row>
    <row r="97" spans="1:29">
      <c r="A97" s="5">
        <v>51</v>
      </c>
      <c r="B97" t="s">
        <v>116</v>
      </c>
      <c r="C97" t="s">
        <v>117</v>
      </c>
      <c r="D97" t="s">
        <v>115</v>
      </c>
      <c r="E97" s="5" t="s">
        <v>67</v>
      </c>
      <c r="H97" s="4">
        <v>51</v>
      </c>
      <c r="I97" s="4">
        <v>1</v>
      </c>
      <c r="J97" s="4">
        <v>55</v>
      </c>
      <c r="K97" s="4">
        <v>2</v>
      </c>
      <c r="L97" s="4">
        <v>54</v>
      </c>
      <c r="M97" s="4">
        <v>0</v>
      </c>
      <c r="N97" s="4">
        <v>54</v>
      </c>
      <c r="O97" s="4">
        <v>1</v>
      </c>
      <c r="P97">
        <f t="shared" si="12"/>
        <v>214</v>
      </c>
      <c r="Q97">
        <f t="shared" si="13"/>
        <v>4</v>
      </c>
      <c r="R97">
        <v>87</v>
      </c>
      <c r="S97">
        <v>7</v>
      </c>
      <c r="T97">
        <v>59</v>
      </c>
      <c r="U97">
        <v>3</v>
      </c>
      <c r="V97">
        <v>81</v>
      </c>
      <c r="W97">
        <v>3</v>
      </c>
      <c r="X97">
        <f t="shared" si="14"/>
        <v>227</v>
      </c>
      <c r="Y97">
        <f t="shared" si="15"/>
        <v>13</v>
      </c>
      <c r="AB97">
        <f t="shared" si="16"/>
        <v>441</v>
      </c>
      <c r="AC97">
        <f t="shared" si="17"/>
        <v>17</v>
      </c>
    </row>
    <row r="98" spans="1:29">
      <c r="A98" s="2">
        <v>61</v>
      </c>
      <c r="B98" s="15" t="s">
        <v>129</v>
      </c>
      <c r="C98" s="15" t="s">
        <v>131</v>
      </c>
      <c r="D98" s="15" t="s">
        <v>62</v>
      </c>
      <c r="E98" s="5" t="s">
        <v>67</v>
      </c>
      <c r="G98" s="4" t="s">
        <v>24</v>
      </c>
      <c r="H98" s="4">
        <v>55</v>
      </c>
      <c r="I98" s="4">
        <v>2</v>
      </c>
      <c r="J98" s="4">
        <v>57</v>
      </c>
      <c r="K98" s="4">
        <v>2</v>
      </c>
      <c r="L98" s="9">
        <v>58</v>
      </c>
      <c r="M98" s="9">
        <v>6</v>
      </c>
      <c r="N98" s="9">
        <v>54</v>
      </c>
      <c r="O98" s="9">
        <v>2</v>
      </c>
      <c r="P98">
        <f t="shared" si="12"/>
        <v>224</v>
      </c>
      <c r="Q98">
        <f t="shared" si="13"/>
        <v>12</v>
      </c>
      <c r="R98">
        <v>82</v>
      </c>
      <c r="S98">
        <v>3</v>
      </c>
      <c r="T98">
        <v>52</v>
      </c>
      <c r="U98">
        <v>2</v>
      </c>
      <c r="V98">
        <v>76</v>
      </c>
      <c r="W98">
        <v>3</v>
      </c>
      <c r="X98">
        <f t="shared" si="14"/>
        <v>210</v>
      </c>
      <c r="Y98">
        <f t="shared" si="15"/>
        <v>8</v>
      </c>
      <c r="AB98">
        <f t="shared" si="16"/>
        <v>434</v>
      </c>
      <c r="AC98">
        <f t="shared" si="17"/>
        <v>20</v>
      </c>
    </row>
    <row r="99" spans="1:29">
      <c r="A99" s="5">
        <v>89</v>
      </c>
      <c r="B99" t="s">
        <v>178</v>
      </c>
      <c r="C99" t="s">
        <v>179</v>
      </c>
      <c r="D99" t="s">
        <v>17</v>
      </c>
      <c r="E99" s="5" t="s">
        <v>67</v>
      </c>
      <c r="H99" s="4">
        <v>56</v>
      </c>
      <c r="I99" s="4">
        <v>0</v>
      </c>
      <c r="J99" s="4">
        <v>56</v>
      </c>
      <c r="K99" s="4">
        <v>3</v>
      </c>
      <c r="L99" s="4">
        <v>52</v>
      </c>
      <c r="M99" s="4">
        <v>0</v>
      </c>
      <c r="N99" s="4">
        <v>55</v>
      </c>
      <c r="O99" s="4">
        <v>2</v>
      </c>
      <c r="P99">
        <f t="shared" si="12"/>
        <v>219</v>
      </c>
      <c r="Q99">
        <f t="shared" si="13"/>
        <v>5</v>
      </c>
      <c r="R99">
        <v>81</v>
      </c>
      <c r="S99">
        <v>5</v>
      </c>
      <c r="T99">
        <v>51</v>
      </c>
      <c r="U99">
        <v>1</v>
      </c>
      <c r="V99">
        <v>82</v>
      </c>
      <c r="W99">
        <v>1</v>
      </c>
      <c r="X99">
        <f t="shared" si="14"/>
        <v>214</v>
      </c>
      <c r="Y99">
        <f t="shared" si="15"/>
        <v>7</v>
      </c>
      <c r="AB99">
        <f t="shared" si="16"/>
        <v>433</v>
      </c>
      <c r="AC99">
        <f t="shared" si="17"/>
        <v>12</v>
      </c>
    </row>
    <row r="100" spans="1:29">
      <c r="A100" s="5">
        <v>24</v>
      </c>
      <c r="B100" t="s">
        <v>65</v>
      </c>
      <c r="C100" t="s">
        <v>66</v>
      </c>
      <c r="D100" t="s">
        <v>30</v>
      </c>
      <c r="E100" s="5" t="s">
        <v>67</v>
      </c>
      <c r="H100" s="4">
        <v>56</v>
      </c>
      <c r="I100" s="4">
        <v>4</v>
      </c>
      <c r="J100" s="4">
        <v>58</v>
      </c>
      <c r="K100" s="4">
        <v>2</v>
      </c>
      <c r="L100" s="4">
        <v>42</v>
      </c>
      <c r="M100" s="4">
        <v>1</v>
      </c>
      <c r="N100" s="4">
        <v>50</v>
      </c>
      <c r="O100" s="4">
        <v>1</v>
      </c>
      <c r="P100">
        <f t="shared" si="12"/>
        <v>206</v>
      </c>
      <c r="Q100">
        <f t="shared" si="13"/>
        <v>8</v>
      </c>
      <c r="R100">
        <v>89</v>
      </c>
      <c r="S100">
        <v>3</v>
      </c>
      <c r="T100">
        <v>54</v>
      </c>
      <c r="U100">
        <v>0</v>
      </c>
      <c r="V100">
        <v>76</v>
      </c>
      <c r="W100">
        <v>3</v>
      </c>
      <c r="X100">
        <f t="shared" si="14"/>
        <v>219</v>
      </c>
      <c r="Y100">
        <f t="shared" si="15"/>
        <v>6</v>
      </c>
      <c r="AB100">
        <f t="shared" si="16"/>
        <v>425</v>
      </c>
      <c r="AC100">
        <f t="shared" si="17"/>
        <v>14</v>
      </c>
    </row>
    <row r="101" spans="1:29">
      <c r="A101" s="2">
        <v>64</v>
      </c>
      <c r="B101" t="s">
        <v>137</v>
      </c>
      <c r="C101" t="s">
        <v>138</v>
      </c>
      <c r="D101" t="s">
        <v>134</v>
      </c>
      <c r="E101" s="5" t="s">
        <v>67</v>
      </c>
      <c r="H101" s="4">
        <v>53</v>
      </c>
      <c r="I101" s="4">
        <v>0</v>
      </c>
      <c r="J101" s="4">
        <v>49</v>
      </c>
      <c r="K101" s="4">
        <v>1</v>
      </c>
      <c r="L101" s="9">
        <v>55</v>
      </c>
      <c r="M101" s="9">
        <v>6</v>
      </c>
      <c r="N101" s="9">
        <v>55</v>
      </c>
      <c r="O101" s="9">
        <v>1</v>
      </c>
      <c r="P101">
        <f t="shared" si="12"/>
        <v>212</v>
      </c>
      <c r="Q101">
        <f t="shared" si="13"/>
        <v>8</v>
      </c>
      <c r="R101">
        <v>81</v>
      </c>
      <c r="S101">
        <v>2</v>
      </c>
      <c r="T101">
        <v>54</v>
      </c>
      <c r="U101">
        <v>3</v>
      </c>
      <c r="V101">
        <v>77</v>
      </c>
      <c r="W101">
        <v>1</v>
      </c>
      <c r="X101">
        <f t="shared" si="14"/>
        <v>212</v>
      </c>
      <c r="Y101">
        <f t="shared" si="15"/>
        <v>6</v>
      </c>
      <c r="AB101">
        <f t="shared" si="16"/>
        <v>424</v>
      </c>
      <c r="AC101">
        <f t="shared" si="17"/>
        <v>14</v>
      </c>
    </row>
    <row r="102" spans="1:29">
      <c r="A102" s="5">
        <v>60</v>
      </c>
      <c r="B102" t="s">
        <v>129</v>
      </c>
      <c r="C102" t="s">
        <v>130</v>
      </c>
      <c r="D102" t="s">
        <v>62</v>
      </c>
      <c r="E102" s="5" t="s">
        <v>67</v>
      </c>
      <c r="H102" s="4">
        <v>45</v>
      </c>
      <c r="I102" s="4">
        <v>1</v>
      </c>
      <c r="J102" s="4">
        <v>48</v>
      </c>
      <c r="K102" s="4">
        <v>0</v>
      </c>
      <c r="L102" s="9">
        <v>51</v>
      </c>
      <c r="M102" s="9">
        <v>1</v>
      </c>
      <c r="N102" s="9">
        <v>57</v>
      </c>
      <c r="O102" s="9">
        <v>1</v>
      </c>
      <c r="P102">
        <f t="shared" ref="P102:P127" si="18">SUM(H102,J102,L102,N102)</f>
        <v>201</v>
      </c>
      <c r="Q102">
        <f t="shared" ref="Q102:Q127" si="19">SUM(I102,K102,M102,O102)</f>
        <v>3</v>
      </c>
      <c r="R102">
        <v>85</v>
      </c>
      <c r="S102">
        <v>1</v>
      </c>
      <c r="T102">
        <v>48</v>
      </c>
      <c r="U102">
        <v>1</v>
      </c>
      <c r="V102">
        <v>73</v>
      </c>
      <c r="W102">
        <v>2</v>
      </c>
      <c r="X102">
        <f t="shared" ref="X102:X127" si="20">SUM(R102,T102,V102)</f>
        <v>206</v>
      </c>
      <c r="Y102">
        <f t="shared" ref="Y102:Y127" si="21">SUM(S102,U102,W102)</f>
        <v>4</v>
      </c>
      <c r="AB102">
        <f t="shared" ref="AB102:AB127" si="22">SUM(P102,X102,Z102)</f>
        <v>407</v>
      </c>
      <c r="AC102">
        <f t="shared" ref="AC102:AC127" si="23">SUM(Q102,Y102,AA102)</f>
        <v>7</v>
      </c>
    </row>
    <row r="103" spans="1:29">
      <c r="A103" s="2">
        <v>43</v>
      </c>
      <c r="B103" t="s">
        <v>101</v>
      </c>
      <c r="C103" t="s">
        <v>102</v>
      </c>
      <c r="D103" t="s">
        <v>103</v>
      </c>
      <c r="E103" s="5" t="s">
        <v>67</v>
      </c>
      <c r="H103" s="4">
        <v>54</v>
      </c>
      <c r="I103" s="4">
        <v>2</v>
      </c>
      <c r="J103" s="4">
        <v>56</v>
      </c>
      <c r="K103" s="4">
        <v>2</v>
      </c>
      <c r="L103" s="4">
        <v>50</v>
      </c>
      <c r="M103" s="4">
        <v>2</v>
      </c>
      <c r="N103" s="4">
        <v>56</v>
      </c>
      <c r="O103" s="4">
        <v>4</v>
      </c>
      <c r="P103">
        <f t="shared" si="18"/>
        <v>216</v>
      </c>
      <c r="Q103">
        <f t="shared" si="19"/>
        <v>10</v>
      </c>
      <c r="R103">
        <v>71</v>
      </c>
      <c r="S103">
        <v>2</v>
      </c>
      <c r="T103">
        <v>44</v>
      </c>
      <c r="U103">
        <v>0</v>
      </c>
      <c r="V103">
        <v>74</v>
      </c>
      <c r="W103">
        <v>2</v>
      </c>
      <c r="X103">
        <f t="shared" si="20"/>
        <v>189</v>
      </c>
      <c r="Y103">
        <f t="shared" si="21"/>
        <v>4</v>
      </c>
      <c r="AB103">
        <f t="shared" si="22"/>
        <v>405</v>
      </c>
      <c r="AC103">
        <f t="shared" si="23"/>
        <v>14</v>
      </c>
    </row>
    <row r="104" spans="1:29">
      <c r="A104" s="5">
        <v>84</v>
      </c>
      <c r="B104" t="s">
        <v>169</v>
      </c>
      <c r="C104" t="s">
        <v>170</v>
      </c>
      <c r="D104" t="s">
        <v>13</v>
      </c>
      <c r="E104" s="5" t="s">
        <v>67</v>
      </c>
      <c r="F104" s="4">
        <v>1</v>
      </c>
      <c r="H104" s="4">
        <v>54</v>
      </c>
      <c r="I104" s="4">
        <v>2</v>
      </c>
      <c r="J104" s="4">
        <v>56</v>
      </c>
      <c r="K104" s="4">
        <v>5</v>
      </c>
      <c r="L104" s="4">
        <v>55</v>
      </c>
      <c r="M104" s="4">
        <v>2</v>
      </c>
      <c r="N104" s="4">
        <v>55</v>
      </c>
      <c r="O104" s="4">
        <v>3</v>
      </c>
      <c r="P104">
        <f t="shared" si="18"/>
        <v>220</v>
      </c>
      <c r="Q104">
        <f t="shared" si="19"/>
        <v>12</v>
      </c>
      <c r="X104">
        <f t="shared" si="20"/>
        <v>0</v>
      </c>
      <c r="Y104">
        <f t="shared" si="21"/>
        <v>0</v>
      </c>
      <c r="AB104">
        <f t="shared" si="22"/>
        <v>220</v>
      </c>
      <c r="AC104">
        <f t="shared" si="23"/>
        <v>12</v>
      </c>
    </row>
    <row r="105" spans="1:29">
      <c r="A105" s="2">
        <v>55</v>
      </c>
      <c r="B105" t="s">
        <v>122</v>
      </c>
      <c r="C105" t="s">
        <v>123</v>
      </c>
      <c r="D105" t="s">
        <v>82</v>
      </c>
      <c r="E105" s="5" t="s">
        <v>67</v>
      </c>
      <c r="F105" s="4">
        <v>1</v>
      </c>
      <c r="H105" s="4">
        <v>51</v>
      </c>
      <c r="I105" s="4">
        <v>2</v>
      </c>
      <c r="J105" s="4">
        <v>56</v>
      </c>
      <c r="K105" s="9">
        <v>3</v>
      </c>
      <c r="L105" s="9">
        <v>56</v>
      </c>
      <c r="M105" s="9">
        <v>3</v>
      </c>
      <c r="N105" s="9">
        <v>54</v>
      </c>
      <c r="O105" s="9">
        <v>2</v>
      </c>
      <c r="P105">
        <f t="shared" si="18"/>
        <v>217</v>
      </c>
      <c r="Q105">
        <f t="shared" si="19"/>
        <v>10</v>
      </c>
      <c r="X105">
        <f t="shared" si="20"/>
        <v>0</v>
      </c>
      <c r="Y105">
        <f t="shared" si="21"/>
        <v>0</v>
      </c>
      <c r="AB105">
        <f t="shared" si="22"/>
        <v>217</v>
      </c>
      <c r="AC105">
        <f t="shared" si="23"/>
        <v>10</v>
      </c>
    </row>
    <row r="106" spans="1:29">
      <c r="A106" s="2">
        <v>115</v>
      </c>
      <c r="B106" t="s">
        <v>227</v>
      </c>
      <c r="C106" t="s">
        <v>185</v>
      </c>
      <c r="D106" t="s">
        <v>186</v>
      </c>
      <c r="E106" s="5" t="s">
        <v>67</v>
      </c>
      <c r="F106" s="4">
        <v>2</v>
      </c>
      <c r="P106">
        <f t="shared" si="18"/>
        <v>0</v>
      </c>
      <c r="Q106">
        <f t="shared" si="19"/>
        <v>0</v>
      </c>
      <c r="R106">
        <v>85</v>
      </c>
      <c r="S106">
        <v>2</v>
      </c>
      <c r="T106">
        <v>55</v>
      </c>
      <c r="U106">
        <v>0</v>
      </c>
      <c r="V106">
        <v>76</v>
      </c>
      <c r="W106">
        <v>0</v>
      </c>
      <c r="X106">
        <f t="shared" si="20"/>
        <v>216</v>
      </c>
      <c r="Y106">
        <f t="shared" si="21"/>
        <v>2</v>
      </c>
      <c r="AB106">
        <f t="shared" si="22"/>
        <v>216</v>
      </c>
      <c r="AC106">
        <f t="shared" si="23"/>
        <v>2</v>
      </c>
    </row>
    <row r="107" spans="1:29">
      <c r="A107" s="2"/>
    </row>
    <row r="108" spans="1:29">
      <c r="A108" s="5">
        <v>59</v>
      </c>
      <c r="B108" s="14" t="s">
        <v>22</v>
      </c>
      <c r="C108" s="14" t="s">
        <v>36</v>
      </c>
      <c r="D108" t="s">
        <v>47</v>
      </c>
      <c r="E108" s="5" t="s">
        <v>44</v>
      </c>
      <c r="H108" s="4">
        <v>60</v>
      </c>
      <c r="I108" s="4">
        <v>6</v>
      </c>
      <c r="J108" s="4">
        <v>60</v>
      </c>
      <c r="K108" s="4">
        <v>6</v>
      </c>
      <c r="L108" s="9">
        <v>59</v>
      </c>
      <c r="M108" s="9">
        <v>7</v>
      </c>
      <c r="N108" s="9">
        <v>60</v>
      </c>
      <c r="O108" s="9">
        <v>7</v>
      </c>
      <c r="P108">
        <f t="shared" si="18"/>
        <v>239</v>
      </c>
      <c r="Q108">
        <f t="shared" si="19"/>
        <v>26</v>
      </c>
      <c r="R108">
        <v>90</v>
      </c>
      <c r="S108">
        <v>11</v>
      </c>
      <c r="T108">
        <v>59</v>
      </c>
      <c r="U108">
        <v>8</v>
      </c>
      <c r="V108">
        <v>88</v>
      </c>
      <c r="W108">
        <v>6</v>
      </c>
      <c r="X108">
        <f t="shared" si="20"/>
        <v>237</v>
      </c>
      <c r="Y108">
        <f t="shared" si="21"/>
        <v>25</v>
      </c>
      <c r="Z108">
        <v>58</v>
      </c>
      <c r="AA108">
        <v>1</v>
      </c>
      <c r="AB108">
        <f t="shared" si="22"/>
        <v>534</v>
      </c>
      <c r="AC108">
        <f t="shared" si="23"/>
        <v>52</v>
      </c>
    </row>
    <row r="109" spans="1:29">
      <c r="A109" s="2">
        <v>25</v>
      </c>
      <c r="B109" t="s">
        <v>68</v>
      </c>
      <c r="C109" t="s">
        <v>7</v>
      </c>
      <c r="D109" t="s">
        <v>69</v>
      </c>
      <c r="E109" s="5" t="s">
        <v>44</v>
      </c>
      <c r="H109" s="4">
        <v>60</v>
      </c>
      <c r="I109" s="4">
        <v>4</v>
      </c>
      <c r="J109" s="4">
        <v>60</v>
      </c>
      <c r="K109" s="4">
        <v>4</v>
      </c>
      <c r="L109" s="4">
        <v>58</v>
      </c>
      <c r="M109" s="4">
        <v>4</v>
      </c>
      <c r="N109" s="4">
        <v>59</v>
      </c>
      <c r="O109" s="4">
        <v>5</v>
      </c>
      <c r="P109">
        <f t="shared" si="18"/>
        <v>237</v>
      </c>
      <c r="Q109">
        <f t="shared" si="19"/>
        <v>17</v>
      </c>
      <c r="R109">
        <v>90</v>
      </c>
      <c r="S109">
        <v>12</v>
      </c>
      <c r="T109">
        <v>59</v>
      </c>
      <c r="U109">
        <v>6</v>
      </c>
      <c r="V109">
        <v>89</v>
      </c>
      <c r="W109">
        <v>5</v>
      </c>
      <c r="X109">
        <f t="shared" si="20"/>
        <v>238</v>
      </c>
      <c r="Y109">
        <f t="shared" si="21"/>
        <v>23</v>
      </c>
      <c r="Z109">
        <v>57</v>
      </c>
      <c r="AA109">
        <v>4</v>
      </c>
      <c r="AB109">
        <f t="shared" si="22"/>
        <v>532</v>
      </c>
      <c r="AC109">
        <f t="shared" si="23"/>
        <v>44</v>
      </c>
    </row>
    <row r="110" spans="1:29">
      <c r="A110" s="5">
        <v>92</v>
      </c>
      <c r="B110" t="s">
        <v>183</v>
      </c>
      <c r="C110" t="s">
        <v>46</v>
      </c>
      <c r="D110" t="s">
        <v>23</v>
      </c>
      <c r="E110" s="5" t="s">
        <v>44</v>
      </c>
      <c r="H110" s="4">
        <v>60</v>
      </c>
      <c r="I110" s="4">
        <v>6</v>
      </c>
      <c r="J110" s="4">
        <v>59</v>
      </c>
      <c r="K110" s="4">
        <v>8</v>
      </c>
      <c r="L110" s="4">
        <v>60</v>
      </c>
      <c r="M110" s="4">
        <v>5</v>
      </c>
      <c r="N110" s="4">
        <v>59</v>
      </c>
      <c r="O110" s="4">
        <v>4</v>
      </c>
      <c r="P110">
        <f t="shared" si="18"/>
        <v>238</v>
      </c>
      <c r="Q110">
        <f t="shared" si="19"/>
        <v>23</v>
      </c>
      <c r="R110">
        <v>90</v>
      </c>
      <c r="S110">
        <v>11</v>
      </c>
      <c r="T110">
        <v>58</v>
      </c>
      <c r="U110">
        <v>5</v>
      </c>
      <c r="V110">
        <v>86</v>
      </c>
      <c r="W110">
        <v>4</v>
      </c>
      <c r="X110">
        <f t="shared" si="20"/>
        <v>234</v>
      </c>
      <c r="Y110">
        <f t="shared" si="21"/>
        <v>20</v>
      </c>
      <c r="AB110">
        <f t="shared" si="22"/>
        <v>472</v>
      </c>
      <c r="AC110">
        <f t="shared" si="23"/>
        <v>43</v>
      </c>
    </row>
    <row r="111" spans="1:29">
      <c r="A111" s="5">
        <v>18</v>
      </c>
      <c r="B111" t="s">
        <v>53</v>
      </c>
      <c r="C111" t="s">
        <v>16</v>
      </c>
      <c r="D111" t="s">
        <v>27</v>
      </c>
      <c r="E111" s="5" t="s">
        <v>44</v>
      </c>
      <c r="H111" s="4">
        <v>60</v>
      </c>
      <c r="I111" s="4">
        <v>6</v>
      </c>
      <c r="J111" s="4">
        <v>59</v>
      </c>
      <c r="K111" s="4">
        <v>2</v>
      </c>
      <c r="L111" s="4">
        <v>59</v>
      </c>
      <c r="M111" s="4">
        <v>4</v>
      </c>
      <c r="N111" s="4">
        <v>60</v>
      </c>
      <c r="O111" s="4">
        <v>7</v>
      </c>
      <c r="P111">
        <f t="shared" si="18"/>
        <v>238</v>
      </c>
      <c r="Q111">
        <f t="shared" si="19"/>
        <v>19</v>
      </c>
      <c r="R111">
        <v>90</v>
      </c>
      <c r="S111">
        <v>7</v>
      </c>
      <c r="T111">
        <v>59</v>
      </c>
      <c r="U111">
        <v>2</v>
      </c>
      <c r="V111">
        <v>85</v>
      </c>
      <c r="W111">
        <v>4</v>
      </c>
      <c r="X111">
        <f t="shared" si="20"/>
        <v>234</v>
      </c>
      <c r="Y111">
        <f t="shared" si="21"/>
        <v>13</v>
      </c>
      <c r="AB111">
        <f t="shared" si="22"/>
        <v>472</v>
      </c>
      <c r="AC111">
        <f t="shared" si="23"/>
        <v>32</v>
      </c>
    </row>
    <row r="112" spans="1:29">
      <c r="A112" s="2">
        <v>58</v>
      </c>
      <c r="B112" s="13" t="s">
        <v>22</v>
      </c>
      <c r="C112" s="13" t="s">
        <v>128</v>
      </c>
      <c r="D112" s="13" t="s">
        <v>47</v>
      </c>
      <c r="E112" s="5" t="s">
        <v>44</v>
      </c>
      <c r="G112" s="4" t="s">
        <v>24</v>
      </c>
      <c r="H112" s="4">
        <v>60</v>
      </c>
      <c r="I112" s="4">
        <v>5</v>
      </c>
      <c r="J112" s="4">
        <v>60</v>
      </c>
      <c r="K112" s="9">
        <v>8</v>
      </c>
      <c r="L112" s="9">
        <v>57</v>
      </c>
      <c r="M112" s="9">
        <v>5</v>
      </c>
      <c r="N112" s="9">
        <v>60</v>
      </c>
      <c r="O112" s="9">
        <v>2</v>
      </c>
      <c r="P112">
        <f t="shared" si="18"/>
        <v>237</v>
      </c>
      <c r="Q112">
        <f t="shared" si="19"/>
        <v>20</v>
      </c>
      <c r="R112">
        <v>87</v>
      </c>
      <c r="S112">
        <v>6</v>
      </c>
      <c r="T112">
        <v>59</v>
      </c>
      <c r="U112">
        <v>4</v>
      </c>
      <c r="V112">
        <v>87</v>
      </c>
      <c r="W112">
        <v>6</v>
      </c>
      <c r="X112">
        <f t="shared" si="20"/>
        <v>233</v>
      </c>
      <c r="Y112">
        <f t="shared" si="21"/>
        <v>16</v>
      </c>
      <c r="AB112">
        <f t="shared" si="22"/>
        <v>470</v>
      </c>
      <c r="AC112">
        <f t="shared" si="23"/>
        <v>36</v>
      </c>
    </row>
    <row r="113" spans="1:29">
      <c r="A113" s="5">
        <v>14</v>
      </c>
      <c r="B113" t="s">
        <v>43</v>
      </c>
      <c r="C113" t="s">
        <v>217</v>
      </c>
      <c r="D113" t="s">
        <v>8</v>
      </c>
      <c r="E113" s="5" t="s">
        <v>44</v>
      </c>
      <c r="H113" s="4">
        <v>60</v>
      </c>
      <c r="I113" s="4">
        <v>5</v>
      </c>
      <c r="J113" s="4">
        <v>59</v>
      </c>
      <c r="K113" s="4">
        <v>3</v>
      </c>
      <c r="L113" s="4">
        <v>58</v>
      </c>
      <c r="M113" s="4">
        <v>6</v>
      </c>
      <c r="N113" s="4">
        <v>57</v>
      </c>
      <c r="O113" s="4">
        <v>1</v>
      </c>
      <c r="P113">
        <f t="shared" si="18"/>
        <v>234</v>
      </c>
      <c r="Q113">
        <f t="shared" si="19"/>
        <v>15</v>
      </c>
      <c r="R113">
        <v>88</v>
      </c>
      <c r="S113">
        <v>7</v>
      </c>
      <c r="T113">
        <v>59</v>
      </c>
      <c r="U113">
        <v>3</v>
      </c>
      <c r="V113">
        <v>88</v>
      </c>
      <c r="W113">
        <v>5</v>
      </c>
      <c r="X113">
        <f t="shared" si="20"/>
        <v>235</v>
      </c>
      <c r="Y113">
        <f t="shared" si="21"/>
        <v>15</v>
      </c>
      <c r="AB113">
        <f t="shared" si="22"/>
        <v>469</v>
      </c>
      <c r="AC113">
        <f t="shared" si="23"/>
        <v>30</v>
      </c>
    </row>
    <row r="114" spans="1:29">
      <c r="A114" s="5">
        <v>15</v>
      </c>
      <c r="B114" t="s">
        <v>45</v>
      </c>
      <c r="C114" t="s">
        <v>46</v>
      </c>
      <c r="D114" t="s">
        <v>47</v>
      </c>
      <c r="E114" s="5" t="s">
        <v>44</v>
      </c>
      <c r="H114" s="4">
        <v>57</v>
      </c>
      <c r="I114" s="4">
        <v>2</v>
      </c>
      <c r="J114" s="4">
        <v>60</v>
      </c>
      <c r="K114" s="4">
        <v>3</v>
      </c>
      <c r="L114" s="4">
        <v>52</v>
      </c>
      <c r="M114" s="4">
        <v>0</v>
      </c>
      <c r="N114" s="4">
        <v>57</v>
      </c>
      <c r="O114" s="4">
        <v>2</v>
      </c>
      <c r="P114">
        <f t="shared" si="18"/>
        <v>226</v>
      </c>
      <c r="Q114">
        <f t="shared" si="19"/>
        <v>7</v>
      </c>
      <c r="R114">
        <v>81</v>
      </c>
      <c r="S114">
        <v>2</v>
      </c>
      <c r="T114">
        <v>56</v>
      </c>
      <c r="U114">
        <v>5</v>
      </c>
      <c r="V114">
        <v>82</v>
      </c>
      <c r="W114">
        <v>3</v>
      </c>
      <c r="X114">
        <f t="shared" si="20"/>
        <v>219</v>
      </c>
      <c r="Y114">
        <f t="shared" si="21"/>
        <v>10</v>
      </c>
      <c r="AB114">
        <f t="shared" si="22"/>
        <v>445</v>
      </c>
      <c r="AC114">
        <f t="shared" si="23"/>
        <v>17</v>
      </c>
    </row>
    <row r="115" spans="1:29">
      <c r="A115" s="5">
        <v>117</v>
      </c>
      <c r="B115" t="s">
        <v>229</v>
      </c>
      <c r="C115" t="s">
        <v>136</v>
      </c>
      <c r="D115" t="s">
        <v>69</v>
      </c>
      <c r="E115" s="5" t="s">
        <v>44</v>
      </c>
      <c r="F115" s="4">
        <v>2</v>
      </c>
      <c r="P115">
        <f t="shared" si="18"/>
        <v>0</v>
      </c>
      <c r="Q115">
        <f t="shared" si="19"/>
        <v>0</v>
      </c>
      <c r="R115">
        <v>89</v>
      </c>
      <c r="S115">
        <v>8</v>
      </c>
      <c r="T115">
        <v>59</v>
      </c>
      <c r="U115">
        <v>3</v>
      </c>
      <c r="V115">
        <v>90</v>
      </c>
      <c r="W115">
        <v>5</v>
      </c>
      <c r="X115">
        <f t="shared" si="20"/>
        <v>238</v>
      </c>
      <c r="Y115">
        <f t="shared" si="21"/>
        <v>16</v>
      </c>
      <c r="AB115">
        <f t="shared" si="22"/>
        <v>238</v>
      </c>
      <c r="AC115">
        <f t="shared" si="23"/>
        <v>16</v>
      </c>
    </row>
    <row r="116" spans="1:29">
      <c r="A116" s="5">
        <v>120</v>
      </c>
      <c r="B116" t="s">
        <v>232</v>
      </c>
      <c r="C116" t="s">
        <v>7</v>
      </c>
      <c r="D116" t="s">
        <v>27</v>
      </c>
      <c r="E116" s="5" t="s">
        <v>44</v>
      </c>
      <c r="F116" s="4">
        <v>2</v>
      </c>
      <c r="P116">
        <f t="shared" si="18"/>
        <v>0</v>
      </c>
      <c r="Q116">
        <f t="shared" si="19"/>
        <v>0</v>
      </c>
      <c r="R116">
        <v>90</v>
      </c>
      <c r="S116">
        <v>10</v>
      </c>
      <c r="T116">
        <v>59</v>
      </c>
      <c r="U116">
        <v>3</v>
      </c>
      <c r="V116">
        <v>86</v>
      </c>
      <c r="W116">
        <v>7</v>
      </c>
      <c r="X116">
        <f t="shared" si="20"/>
        <v>235</v>
      </c>
      <c r="Y116">
        <f t="shared" si="21"/>
        <v>20</v>
      </c>
      <c r="AB116">
        <f t="shared" si="22"/>
        <v>235</v>
      </c>
      <c r="AC116">
        <f t="shared" si="23"/>
        <v>20</v>
      </c>
    </row>
    <row r="117" spans="1:29">
      <c r="A117" s="5">
        <v>102</v>
      </c>
      <c r="B117" t="s">
        <v>196</v>
      </c>
      <c r="C117" t="s">
        <v>46</v>
      </c>
      <c r="D117" t="s">
        <v>82</v>
      </c>
      <c r="E117" s="5" t="s">
        <v>44</v>
      </c>
      <c r="F117" s="4">
        <v>1</v>
      </c>
      <c r="H117" s="4">
        <v>59</v>
      </c>
      <c r="I117" s="4">
        <v>5</v>
      </c>
      <c r="J117" s="4">
        <v>59</v>
      </c>
      <c r="K117" s="4">
        <v>5</v>
      </c>
      <c r="L117" s="4">
        <v>56</v>
      </c>
      <c r="M117" s="4">
        <v>2</v>
      </c>
      <c r="N117" s="4">
        <v>57</v>
      </c>
      <c r="O117" s="4">
        <v>5</v>
      </c>
      <c r="P117">
        <f t="shared" si="18"/>
        <v>231</v>
      </c>
      <c r="Q117">
        <f t="shared" si="19"/>
        <v>17</v>
      </c>
      <c r="X117">
        <f t="shared" si="20"/>
        <v>0</v>
      </c>
      <c r="Y117">
        <f t="shared" si="21"/>
        <v>0</v>
      </c>
      <c r="AB117">
        <f t="shared" si="22"/>
        <v>231</v>
      </c>
      <c r="AC117">
        <f t="shared" si="23"/>
        <v>17</v>
      </c>
    </row>
    <row r="118" spans="1:29">
      <c r="A118" s="5">
        <v>119</v>
      </c>
      <c r="B118" t="s">
        <v>231</v>
      </c>
      <c r="C118" t="s">
        <v>177</v>
      </c>
      <c r="D118" t="s">
        <v>69</v>
      </c>
      <c r="E118" s="5" t="s">
        <v>44</v>
      </c>
      <c r="F118" s="4">
        <v>2</v>
      </c>
      <c r="P118">
        <f t="shared" si="18"/>
        <v>0</v>
      </c>
      <c r="Q118">
        <f t="shared" si="19"/>
        <v>0</v>
      </c>
      <c r="R118">
        <v>86</v>
      </c>
      <c r="S118">
        <v>5</v>
      </c>
      <c r="T118">
        <v>57</v>
      </c>
      <c r="U118">
        <v>3</v>
      </c>
      <c r="V118">
        <v>86</v>
      </c>
      <c r="W118">
        <v>6</v>
      </c>
      <c r="X118">
        <f t="shared" si="20"/>
        <v>229</v>
      </c>
      <c r="Y118">
        <f t="shared" si="21"/>
        <v>14</v>
      </c>
      <c r="AB118">
        <f t="shared" si="22"/>
        <v>229</v>
      </c>
      <c r="AC118">
        <f t="shared" si="23"/>
        <v>14</v>
      </c>
    </row>
    <row r="119" spans="1:29">
      <c r="A119" s="2">
        <v>118</v>
      </c>
      <c r="B119" t="s">
        <v>230</v>
      </c>
      <c r="C119" t="s">
        <v>199</v>
      </c>
      <c r="D119" t="s">
        <v>62</v>
      </c>
      <c r="E119" s="5" t="s">
        <v>44</v>
      </c>
      <c r="F119" s="4">
        <v>2</v>
      </c>
      <c r="P119">
        <f t="shared" si="18"/>
        <v>0</v>
      </c>
      <c r="Q119">
        <f t="shared" si="19"/>
        <v>0</v>
      </c>
      <c r="R119">
        <v>85</v>
      </c>
      <c r="S119">
        <v>3</v>
      </c>
      <c r="T119">
        <v>45</v>
      </c>
      <c r="U119">
        <v>1</v>
      </c>
      <c r="V119">
        <v>80</v>
      </c>
      <c r="W119">
        <v>3</v>
      </c>
      <c r="X119">
        <f t="shared" si="20"/>
        <v>210</v>
      </c>
      <c r="Y119">
        <f t="shared" si="21"/>
        <v>7</v>
      </c>
      <c r="AB119">
        <f t="shared" si="22"/>
        <v>210</v>
      </c>
      <c r="AC119">
        <f t="shared" si="23"/>
        <v>7</v>
      </c>
    </row>
    <row r="120" spans="1:29">
      <c r="A120" s="2"/>
    </row>
    <row r="121" spans="1:29">
      <c r="A121" s="5">
        <v>21</v>
      </c>
      <c r="B121" s="14" t="s">
        <v>58</v>
      </c>
      <c r="C121" s="14" t="s">
        <v>59</v>
      </c>
      <c r="D121" t="s">
        <v>8</v>
      </c>
      <c r="E121" s="5" t="s">
        <v>31</v>
      </c>
      <c r="H121" s="4">
        <v>60</v>
      </c>
      <c r="I121" s="4">
        <v>4</v>
      </c>
      <c r="J121" s="4">
        <v>60</v>
      </c>
      <c r="K121" s="4">
        <v>7</v>
      </c>
      <c r="L121" s="4">
        <v>59</v>
      </c>
      <c r="M121" s="4">
        <v>4</v>
      </c>
      <c r="N121" s="4">
        <v>60</v>
      </c>
      <c r="O121" s="4">
        <v>3</v>
      </c>
      <c r="P121">
        <f t="shared" si="18"/>
        <v>239</v>
      </c>
      <c r="Q121">
        <f t="shared" si="19"/>
        <v>18</v>
      </c>
      <c r="R121">
        <v>88</v>
      </c>
      <c r="S121">
        <v>6</v>
      </c>
      <c r="T121">
        <v>60</v>
      </c>
      <c r="U121">
        <v>3</v>
      </c>
      <c r="V121">
        <v>86</v>
      </c>
      <c r="W121">
        <v>3</v>
      </c>
      <c r="X121">
        <f t="shared" si="20"/>
        <v>234</v>
      </c>
      <c r="Y121">
        <f t="shared" si="21"/>
        <v>12</v>
      </c>
      <c r="Z121">
        <v>59</v>
      </c>
      <c r="AA121">
        <v>4</v>
      </c>
      <c r="AB121">
        <f t="shared" si="22"/>
        <v>532</v>
      </c>
      <c r="AC121">
        <f t="shared" si="23"/>
        <v>34</v>
      </c>
    </row>
    <row r="122" spans="1:29">
      <c r="A122" s="5">
        <v>101</v>
      </c>
      <c r="B122" t="s">
        <v>195</v>
      </c>
      <c r="C122" t="s">
        <v>182</v>
      </c>
      <c r="D122" t="s">
        <v>23</v>
      </c>
      <c r="E122" s="5" t="s">
        <v>31</v>
      </c>
      <c r="H122" s="4">
        <v>57</v>
      </c>
      <c r="I122" s="4">
        <v>3</v>
      </c>
      <c r="J122" s="4">
        <v>60</v>
      </c>
      <c r="K122" s="4">
        <v>6</v>
      </c>
      <c r="L122" s="4">
        <v>60</v>
      </c>
      <c r="M122" s="4">
        <v>2</v>
      </c>
      <c r="N122" s="4">
        <v>59</v>
      </c>
      <c r="O122" s="4">
        <v>3</v>
      </c>
      <c r="P122">
        <f t="shared" si="18"/>
        <v>236</v>
      </c>
      <c r="Q122">
        <f t="shared" si="19"/>
        <v>14</v>
      </c>
      <c r="R122">
        <v>88</v>
      </c>
      <c r="S122">
        <v>6</v>
      </c>
      <c r="T122">
        <v>57</v>
      </c>
      <c r="U122">
        <v>1</v>
      </c>
      <c r="V122">
        <v>86</v>
      </c>
      <c r="W122">
        <v>5</v>
      </c>
      <c r="X122">
        <f t="shared" si="20"/>
        <v>231</v>
      </c>
      <c r="Y122">
        <f t="shared" si="21"/>
        <v>12</v>
      </c>
      <c r="Z122">
        <v>54</v>
      </c>
      <c r="AA122">
        <v>2</v>
      </c>
      <c r="AB122">
        <f t="shared" si="22"/>
        <v>521</v>
      </c>
      <c r="AC122">
        <f t="shared" si="23"/>
        <v>28</v>
      </c>
    </row>
    <row r="123" spans="1:29">
      <c r="A123" s="2">
        <v>49</v>
      </c>
      <c r="B123" t="s">
        <v>218</v>
      </c>
      <c r="C123" t="s">
        <v>7</v>
      </c>
      <c r="D123" t="s">
        <v>62</v>
      </c>
      <c r="E123" s="5" t="s">
        <v>31</v>
      </c>
      <c r="H123" s="4">
        <v>58</v>
      </c>
      <c r="I123" s="4">
        <v>4</v>
      </c>
      <c r="J123" s="4">
        <v>59</v>
      </c>
      <c r="K123" s="4">
        <v>4</v>
      </c>
      <c r="L123" s="4">
        <v>59</v>
      </c>
      <c r="M123" s="4">
        <v>5</v>
      </c>
      <c r="N123" s="4">
        <v>57</v>
      </c>
      <c r="O123" s="4">
        <v>0</v>
      </c>
      <c r="P123">
        <f t="shared" si="18"/>
        <v>233</v>
      </c>
      <c r="Q123">
        <f t="shared" si="19"/>
        <v>13</v>
      </c>
      <c r="R123">
        <v>83</v>
      </c>
      <c r="S123">
        <v>5</v>
      </c>
      <c r="T123">
        <v>58</v>
      </c>
      <c r="U123">
        <v>5</v>
      </c>
      <c r="V123">
        <v>87</v>
      </c>
      <c r="W123">
        <v>5</v>
      </c>
      <c r="X123">
        <f t="shared" si="20"/>
        <v>228</v>
      </c>
      <c r="Y123">
        <f t="shared" si="21"/>
        <v>15</v>
      </c>
      <c r="AB123">
        <f t="shared" si="22"/>
        <v>461</v>
      </c>
      <c r="AC123">
        <f t="shared" si="23"/>
        <v>28</v>
      </c>
    </row>
    <row r="124" spans="1:29">
      <c r="A124" s="5">
        <v>6</v>
      </c>
      <c r="B124" t="s">
        <v>28</v>
      </c>
      <c r="C124" t="s">
        <v>29</v>
      </c>
      <c r="D124" t="s">
        <v>30</v>
      </c>
      <c r="E124" s="5" t="s">
        <v>31</v>
      </c>
      <c r="H124" s="4">
        <v>57</v>
      </c>
      <c r="I124" s="4">
        <v>4</v>
      </c>
      <c r="J124" s="4">
        <v>60</v>
      </c>
      <c r="K124" s="4">
        <v>5</v>
      </c>
      <c r="L124" s="4">
        <v>57</v>
      </c>
      <c r="M124" s="4">
        <v>3</v>
      </c>
      <c r="N124" s="4">
        <v>59</v>
      </c>
      <c r="O124" s="4">
        <v>4</v>
      </c>
      <c r="P124">
        <f t="shared" si="18"/>
        <v>233</v>
      </c>
      <c r="Q124">
        <f t="shared" si="19"/>
        <v>16</v>
      </c>
      <c r="R124">
        <v>89</v>
      </c>
      <c r="S124">
        <v>3</v>
      </c>
      <c r="T124">
        <v>48</v>
      </c>
      <c r="U124">
        <v>1</v>
      </c>
      <c r="V124">
        <v>84</v>
      </c>
      <c r="W124">
        <v>3</v>
      </c>
      <c r="X124">
        <f t="shared" si="20"/>
        <v>221</v>
      </c>
      <c r="Y124">
        <f t="shared" si="21"/>
        <v>7</v>
      </c>
      <c r="AB124">
        <f t="shared" si="22"/>
        <v>454</v>
      </c>
      <c r="AC124">
        <f t="shared" si="23"/>
        <v>23</v>
      </c>
    </row>
    <row r="125" spans="1:29">
      <c r="A125" s="2">
        <v>16</v>
      </c>
      <c r="B125" t="s">
        <v>48</v>
      </c>
      <c r="C125" t="s">
        <v>49</v>
      </c>
      <c r="D125" t="s">
        <v>8</v>
      </c>
      <c r="E125" s="5" t="s">
        <v>31</v>
      </c>
      <c r="H125" s="4">
        <v>59</v>
      </c>
      <c r="I125" s="4">
        <v>5</v>
      </c>
      <c r="J125" s="4">
        <v>57</v>
      </c>
      <c r="K125" s="4">
        <v>4</v>
      </c>
      <c r="L125" s="4">
        <v>52</v>
      </c>
      <c r="M125" s="4">
        <v>1</v>
      </c>
      <c r="N125" s="4">
        <v>56</v>
      </c>
      <c r="O125" s="4">
        <v>3</v>
      </c>
      <c r="P125">
        <f t="shared" si="18"/>
        <v>224</v>
      </c>
      <c r="Q125">
        <f t="shared" si="19"/>
        <v>13</v>
      </c>
      <c r="R125">
        <v>88</v>
      </c>
      <c r="S125">
        <v>4</v>
      </c>
      <c r="T125">
        <v>56</v>
      </c>
      <c r="U125">
        <v>3</v>
      </c>
      <c r="V125">
        <v>82</v>
      </c>
      <c r="W125">
        <v>2</v>
      </c>
      <c r="X125">
        <f t="shared" si="20"/>
        <v>226</v>
      </c>
      <c r="Y125">
        <f t="shared" si="21"/>
        <v>9</v>
      </c>
      <c r="AB125">
        <f t="shared" si="22"/>
        <v>450</v>
      </c>
      <c r="AC125">
        <f t="shared" si="23"/>
        <v>22</v>
      </c>
    </row>
    <row r="126" spans="1:29">
      <c r="A126" s="2">
        <v>31</v>
      </c>
      <c r="B126" t="s">
        <v>80</v>
      </c>
      <c r="C126" t="s">
        <v>81</v>
      </c>
      <c r="D126" t="s">
        <v>82</v>
      </c>
      <c r="E126" s="5" t="s">
        <v>31</v>
      </c>
      <c r="H126" s="4">
        <v>57</v>
      </c>
      <c r="I126" s="4">
        <v>4</v>
      </c>
      <c r="J126" s="4">
        <v>58</v>
      </c>
      <c r="K126" s="4">
        <v>2</v>
      </c>
      <c r="L126" s="4">
        <v>55</v>
      </c>
      <c r="M126" s="4">
        <v>3</v>
      </c>
      <c r="N126" s="4">
        <v>56</v>
      </c>
      <c r="O126" s="4">
        <v>1</v>
      </c>
      <c r="P126">
        <f t="shared" si="18"/>
        <v>226</v>
      </c>
      <c r="Q126">
        <f t="shared" si="19"/>
        <v>10</v>
      </c>
      <c r="R126">
        <v>80</v>
      </c>
      <c r="S126">
        <v>3</v>
      </c>
      <c r="T126">
        <v>59</v>
      </c>
      <c r="U126">
        <v>2</v>
      </c>
      <c r="V126">
        <v>76</v>
      </c>
      <c r="W126">
        <v>4</v>
      </c>
      <c r="X126">
        <f t="shared" si="20"/>
        <v>215</v>
      </c>
      <c r="Y126">
        <f t="shared" si="21"/>
        <v>9</v>
      </c>
      <c r="AB126">
        <f t="shared" si="22"/>
        <v>441</v>
      </c>
      <c r="AC126">
        <f t="shared" si="23"/>
        <v>19</v>
      </c>
    </row>
    <row r="127" spans="1:29">
      <c r="A127" s="5">
        <v>114</v>
      </c>
      <c r="B127" t="s">
        <v>225</v>
      </c>
      <c r="C127" t="s">
        <v>226</v>
      </c>
      <c r="D127" t="s">
        <v>30</v>
      </c>
      <c r="E127" s="5" t="s">
        <v>31</v>
      </c>
      <c r="F127" s="4">
        <v>2</v>
      </c>
      <c r="P127">
        <f t="shared" si="18"/>
        <v>0</v>
      </c>
      <c r="Q127">
        <f t="shared" si="19"/>
        <v>0</v>
      </c>
      <c r="R127">
        <v>89</v>
      </c>
      <c r="S127">
        <v>7</v>
      </c>
      <c r="T127">
        <v>53</v>
      </c>
      <c r="U127">
        <v>1</v>
      </c>
      <c r="V127">
        <v>78</v>
      </c>
      <c r="W127">
        <v>2</v>
      </c>
      <c r="X127">
        <f t="shared" si="20"/>
        <v>220</v>
      </c>
      <c r="Y127">
        <f t="shared" si="21"/>
        <v>10</v>
      </c>
      <c r="AB127">
        <f t="shared" si="22"/>
        <v>220</v>
      </c>
      <c r="AC127">
        <f t="shared" si="23"/>
        <v>10</v>
      </c>
    </row>
  </sheetData>
  <phoneticPr fontId="4" type="noConversion"/>
  <pageMargins left="0.25" right="0.25" top="0.75" bottom="0.75" header="0.3" footer="0.3"/>
  <pageSetup paperSize="9" orientation="portrait" horizontalDpi="4294967293" verticalDpi="4294967293" r:id="rId1"/>
  <headerFooter>
    <oddHeader>&amp;C&amp;"-,Bold"&amp;14 2015 Festival of Sydney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Entries &amp; Scores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DELL</cp:lastModifiedBy>
  <cp:lastPrinted>2015-01-25T05:02:05Z</cp:lastPrinted>
  <dcterms:created xsi:type="dcterms:W3CDTF">2015-01-23T23:18:00Z</dcterms:created>
  <dcterms:modified xsi:type="dcterms:W3CDTF">2015-01-27T08:05:14Z</dcterms:modified>
</cp:coreProperties>
</file>